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2"/>
  <workbookPr defaultThemeVersion="166925"/>
  <mc:AlternateContent xmlns:mc="http://schemas.openxmlformats.org/markup-compatibility/2006">
    <mc:Choice Requires="x15">
      <x15ac:absPath xmlns:x15ac="http://schemas.microsoft.com/office/spreadsheetml/2010/11/ac" url="https://nv.sharepoint.com/sites/GO-GrantOfficeStaff/Shared Documents/Administrative/Staff Working Files/Mayita/Data/IIJA/IIJA Resources/"/>
    </mc:Choice>
  </mc:AlternateContent>
  <xr:revisionPtr revIDLastSave="16" documentId="8_{02F52904-A890-477E-A70A-9DB9B68CD02E}" xr6:coauthVersionLast="47" xr6:coauthVersionMax="47" xr10:uidLastSave="{3D06432D-CC4F-4A5A-8523-2436CA41133C}"/>
  <bookViews>
    <workbookView minimized="1" xWindow="10665" yWindow="105" windowWidth="20670" windowHeight="11835" firstSheet="2" activeTab="2" xr2:uid="{AC8D4EF0-52EB-4B64-A340-AECAF3E33E2C}"/>
  </bookViews>
  <sheets>
    <sheet name="Announced&amp;SelectAwardedBIL" sheetId="1" r:id="rId1"/>
    <sheet name="NV StateLevel" sheetId="2" r:id="rId2"/>
    <sheet name="A Note about this Data" sheetId="4"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18" i="1" l="1"/>
</calcChain>
</file>

<file path=xl/sharedStrings.xml><?xml version="1.0" encoding="utf-8"?>
<sst xmlns="http://schemas.openxmlformats.org/spreadsheetml/2006/main" count="4948" uniqueCount="847">
  <si>
    <t>ID</t>
  </si>
  <si>
    <t>PROGRAM NAME</t>
  </si>
  <si>
    <t>AGENCY NAME</t>
  </si>
  <si>
    <t>BUREAU NAME</t>
  </si>
  <si>
    <t>FUNDING</t>
  </si>
  <si>
    <t>CATEGORY</t>
  </si>
  <si>
    <t>SUBCATEGORY</t>
  </si>
  <si>
    <t>STATE</t>
  </si>
  <si>
    <t>CITY</t>
  </si>
  <si>
    <t>COUNTY</t>
  </si>
  <si>
    <t>PROJECT NAME</t>
  </si>
  <si>
    <t>LEARN MORE</t>
  </si>
  <si>
    <t>STATUS</t>
  </si>
  <si>
    <t>TYPE</t>
  </si>
  <si>
    <t>ASST_NON_693JJ22330000Y300NV5801034_6925</t>
  </si>
  <si>
    <t>Surface Transportation Block Grant Program</t>
  </si>
  <si>
    <t>Department of Transportation</t>
  </si>
  <si>
    <t>Federal Highway Administration</t>
  </si>
  <si>
    <t>Transportation</t>
  </si>
  <si>
    <t>Roads, Bridges and Major Projects</t>
  </si>
  <si>
    <t>Nevada</t>
  </si>
  <si>
    <t>Carson City (City)</t>
  </si>
  <si>
    <t>I 580 Corridor, Carson City, from Colorado St South to Edmonds Sports Complex (1.78 Miles)</t>
  </si>
  <si>
    <t>https://www.usaspending.gov/award/ASST_NON_693JJ22330000Y300NV5801034_6925/</t>
  </si>
  <si>
    <t>Awarded</t>
  </si>
  <si>
    <t>Formula</t>
  </si>
  <si>
    <t>ASST_NON_693JJ22230000Y230NV0931008_6925</t>
  </si>
  <si>
    <t>Clark</t>
  </si>
  <si>
    <t>Us93 from the Hoover Dam Interchange Bridge to 1 Ms of the Junction of Us95/ Us93. Hoover Dam Bypass - Boulder Extension.</t>
  </si>
  <si>
    <t>https://www.usaspending.gov/award/ASST_NON_693JJ22230000Y230NV0931008_6925/</t>
  </si>
  <si>
    <t>ASST_NON_693JJ22230000Y301NV0031143_6925</t>
  </si>
  <si>
    <t>Washoe</t>
  </si>
  <si>
    <t>City of Reno, Peckham Lane, from Longley Lane to Airway Drive (0.42 Miles). Off System</t>
  </si>
  <si>
    <t>https://www.usaspending.gov/award/ASST_NON_693JJ22230000Y301NV0031143_6925/</t>
  </si>
  <si>
    <t>ASST_NON_693JJ22230000Y237NV0503012_6925</t>
  </si>
  <si>
    <t>Churchill</t>
  </si>
  <si>
    <t>US 50 Downtown Fallon from 0.01M East of Allen Rd to Rio Vista Rd.  MP Ch 19.35 to Ch 21.71</t>
  </si>
  <si>
    <t>https://www.usaspending.gov/award/ASST_NON_693JJ22230000Y237NV0503012_6925/</t>
  </si>
  <si>
    <t>ASST_NON_693JJ22230000Y001NV0952066_6925</t>
  </si>
  <si>
    <t>National Highway Performance Program</t>
  </si>
  <si>
    <t>Nye</t>
  </si>
  <si>
    <t>US 95, Nye County, 1.301 Miles South of Amargosa Valley Junction to 1.742 Miles South of the Amargosa River, MP Ny 28.817 to MP Ny 56.234</t>
  </si>
  <si>
    <t>https://www.usaspending.gov/award/ASST_NON_693JJ22230000Y001NV0952066_6925/</t>
  </si>
  <si>
    <t>ASST_NON_693JJ22230000Y001NV0801179_6925</t>
  </si>
  <si>
    <t>I 80, Washoe County, from the Ca/Nv Stateline to Mccarran Interchange. Wa MP 0.00 to Wa MP 10.682; Package 2</t>
  </si>
  <si>
    <t>https://www.usaspending.gov/award/ASST_NON_693JJ22230000Y001NV0801179_6925/</t>
  </si>
  <si>
    <t>ASST_NON_693JJ22230000YS30NV0589009_6925</t>
  </si>
  <si>
    <t>Highway Safety Improvement Program</t>
  </si>
  <si>
    <t>Safety</t>
  </si>
  <si>
    <t>Sahara Avenue, Clark County, from SR 595 Rainbow Blvd to I 15 Northbound Ramps</t>
  </si>
  <si>
    <t>https://www.usaspending.gov/award/ASST_NON_693JJ22230000YS30NV0589009_6925/</t>
  </si>
  <si>
    <t>ASST_NON_693JJ22230000Y240NV5151046_6925</t>
  </si>
  <si>
    <t>I 515, Clark County, from Sunset Rd. Interchange to Wyoming Ave; MP Cl 63.38 to MP Cl 71.18</t>
  </si>
  <si>
    <t>https://www.usaspending.gov/award/ASST_NON_693JJ22230000Y240NV5151046_6925/</t>
  </si>
  <si>
    <t>ASST_NON_693JJ22230000Y240NV0801178_6925</t>
  </si>
  <si>
    <t>I 80, Churchill County, from Lyon/Churchill County Line to 8.755 Miles East of Nightingale Interchange; MP Ch 0.00 to MP Ch 12.823</t>
  </si>
  <si>
    <t>https://www.usaspending.gov/award/ASST_NON_693JJ22230000Y240NV0801178_6925/</t>
  </si>
  <si>
    <t>ASST_NON_693JJ22230000Y001NV5151046_6925</t>
  </si>
  <si>
    <t>https://www.usaspending.gov/award/ASST_NON_693JJ22230000Y001NV5151046_6925/</t>
  </si>
  <si>
    <t>ASST_NON_693JJ22230000Y001NV0955021_6925</t>
  </si>
  <si>
    <t>US 95, Ch Co, from US 50, Williams Ave, At Maine St. In Fallon to the Cattleguard 0.29 Mi South of I 80, Exit 83, Trinity Int. MP Ch 26.19 to MP 58.87</t>
  </si>
  <si>
    <t>https://www.usaspending.gov/award/ASST_NON_693JJ22230000Y001NV0955021_6925/</t>
  </si>
  <si>
    <t>ASST_NON_693JJ22230000Y001NV0801178_6925</t>
  </si>
  <si>
    <t>https://www.usaspending.gov/award/ASST_NON_693JJ22230000Y001NV0801178_6925/</t>
  </si>
  <si>
    <t>ASST_NON_693JJ22230000Y230NV0170123_6925</t>
  </si>
  <si>
    <t>Rtc of Southern Nevada, Clark County, Transportion Demand Management (Tdm) Program</t>
  </si>
  <si>
    <t>https://www.usaspending.gov/award/ASST_NON_693JJ22230000Y230NV0170123_6925/</t>
  </si>
  <si>
    <t>ASST_NON_693JJ22230000Y400NV0159012_6925</t>
  </si>
  <si>
    <t>Congestion Mitigation and Air Quality Improvement Program</t>
  </si>
  <si>
    <t>SR 159 Charleston Blvd from Hualapai to I 15. Pe/Row</t>
  </si>
  <si>
    <t>https://www.usaspending.gov/award/ASST_NON_693JJ22230000Y400NV0159012_6925/</t>
  </si>
  <si>
    <t>ASST_NON_693JJ22230000Y230NV0151342_6925</t>
  </si>
  <si>
    <t>Ir15N, Clark County, from Cc-215 to Charleston Interchange, Cl 34.800 to Cl 42.000</t>
  </si>
  <si>
    <t>https://www.usaspending.gov/award/ASST_NON_693JJ22230000Y230NV0151342_6925/</t>
  </si>
  <si>
    <t>ASST_NON_693JJ22230000Y460NV0804097_6925</t>
  </si>
  <si>
    <t>National Highway Freight Program</t>
  </si>
  <si>
    <t>Eureka</t>
  </si>
  <si>
    <t>I 80, Eureka County, At Emigrant Pass</t>
  </si>
  <si>
    <t>https://www.usaspending.gov/award/ASST_NON_693JJ22230000Y460NV0804097_6925/</t>
  </si>
  <si>
    <t>ASST_NON_693JJ22230000YS30NV0032245_6925</t>
  </si>
  <si>
    <t>I 15, Clark County, At Starr Avenue, MP Cl 29.38 and US 95 At Durango Drive, Skye Canyon Park Drive, and Kyle Canyon Road, MP Cl 93.63 to MP Cl 96.13</t>
  </si>
  <si>
    <t>https://www.usaspending.gov/award/ASST_NON_693JJ22230000YS30NV0032245_6925/</t>
  </si>
  <si>
    <t>ASST_NON_693JJ22230000Y001NV0111004_6925</t>
  </si>
  <si>
    <t>I 11, Clark Co, Nv/Az State Line to SR 172 At Hoover Dam Int, MP Cl 0 to 2.012; SR 172 from I 11 to 1.612 Mi W of Nv/Az State Line, MP Cl 0 to 1.351</t>
  </si>
  <si>
    <t>https://www.usaspending.gov/award/ASST_NON_693JJ22230000Y001NV0111004_6925/</t>
  </si>
  <si>
    <t>ASST_NON_693JJ22230000Y238NV0933003_6925</t>
  </si>
  <si>
    <t>Lincoln</t>
  </si>
  <si>
    <t>US 93, Lincoln County, from 0.01 Ms of Minnie St. At B-220 In Caliente, to 1.03 Mn of SR 319. MP Ln 94.098 to MP Ln 109.00</t>
  </si>
  <si>
    <t>https://www.usaspending.gov/award/ASST_NON_693JJ22230000Y238NV0933003_6925/</t>
  </si>
  <si>
    <t>ASST_NON_693JJ22230000Y001NV5801025_6925</t>
  </si>
  <si>
    <t>I-580 Freeway Near Winters Ranch to Near Mt. Rose Highway - Package B. Construction</t>
  </si>
  <si>
    <t>https://www.usaspending.gov/award/ASST_NON_693JJ22230000Y001NV5801025_6925/</t>
  </si>
  <si>
    <t>ASST_NON_693JJ22230000Y001NV0151147_6925</t>
  </si>
  <si>
    <t>I 15/ US 95 Project Neon (Pkg 1-4) Pe/Row</t>
  </si>
  <si>
    <t>https://www.usaspending.gov/award/ASST_NON_693JJ22230000Y001NV0151147_6925/</t>
  </si>
  <si>
    <t>ASST_NON_693JJ22230000Y240NV5801025_6925</t>
  </si>
  <si>
    <t>https://www.usaspending.gov/award/ASST_NON_693JJ22230000Y240NV5801025_6925/</t>
  </si>
  <si>
    <t>ASST_NON_98T50201_6800</t>
  </si>
  <si>
    <t>Brownfields State &amp; Tribal Response Programs</t>
  </si>
  <si>
    <t>Environmental Protection Agency</t>
  </si>
  <si>
    <t>Climate, Energy, and the Environment</t>
  </si>
  <si>
    <t>Environmental Remediation</t>
  </si>
  <si>
    <t>Yerington Colony</t>
  </si>
  <si>
    <t>Lyon</t>
  </si>
  <si>
    <t>Description:EPA's Comprehensive Environmental Response, Compensation and Liability Act of 1980 (CERCLA) Section 128(A) Grant Program Funds Activities That Establish Or Enhance the Capacity of State and Tribal Response Programs. the Goals of This Funding Are to Provide Financial Support For the Elements of An Effective State Or Tribal Response Program, As Specified In CERCLA Section 128, and to Ensure That States and Tribes Maintain A Public Record of Sites Included In Their Programs. the Infrastructure Investment and Jobs Act ('Iija') Provided Additional Funding to Carry Out the Section 128(A) Grant Program. the Purpose of This Award Is to Enhance the Capacity of Yerington Paiute'S Tribe (Ypt) Brownfields Response Program to Meet the Section 128(A) Elements. Ypt Will Oversee and Perform Planning, Assessment, and Cleanup of Brownfields Sites Throughout Their Tribal Lands.
This Assistance Agreement Provides Full Infrastructure and Jobs Act (Iija) Federal Funding In the Amount of $100,000.  Preaward Costs Are Approved Back to 10/1/2022.  See Terms and Conditions. Activities:Ypt Will Perform the Following Activities: Timely Survey and Inventory of Brownfield Sites, Which Are Properties Whose Expansion, Redevelopment, Or Reuse May Be Complicated By the Presence of Hazardous Substances. It Also Includes Oversight and Enforcement Authorities to Ensure That Response Actions Protect Human Health and the Environment; Resources to Provide Meaningful Public Involvement; Mechanisms For Approval of Cleanup Plans, and Verification of Complete Responses. the Objective of This Project Is to Assist In Remediating and Reusing Brownfields Sites Throughout Their Tribal Lands.Subrecipient:No Subawards Are Included In This Assistance Agreement.Outcomes:Ypt Will Expand Public Education and Outreach of the Ypt Voluntary Cleanup Program to Underserved Communities, Assess Multiple Sites Through the State Targeted Brownfield Assessment Program, Oversee the Cleanup of Multiple Sites; Including Multiple Phase 1'S and Continuation of Phase 2'S.</t>
  </si>
  <si>
    <t>https://www.usaspending.gov/award/ASST_NON_98T50201_6800/</t>
  </si>
  <si>
    <t>Discretionary</t>
  </si>
  <si>
    <t>ASST_NON_693JJ22330000YS30NV0170341_6925</t>
  </si>
  <si>
    <t>Towing and Recovery Incentive Program, Clark County</t>
  </si>
  <si>
    <t>https://www.usaspending.gov/award/ASST_NON_693JJ22330000YS30NV0170341_6925/</t>
  </si>
  <si>
    <t>ASST_NON_693JJ22230000Y300NV0221005_6925</t>
  </si>
  <si>
    <t>Elko</t>
  </si>
  <si>
    <t>SR 221, Elko County, Chestnut Street, from 2Nd Street to Puett Drive, MP El 0.80 to MP El 1.84</t>
  </si>
  <si>
    <t>https://www.usaspending.gov/award/ASST_NON_693JJ22230000Y300NV0221005_6925/</t>
  </si>
  <si>
    <t>ASST_NON_693JJ22230000Y001NV0159014_6925</t>
  </si>
  <si>
    <t>SR 159, Charleston Blvd from Honolulu St to Sacramento Dr, MP Cl 29.45 to MP Cl 29.80; I 515, from Wyoming Ave to Eastern Ave, MP Cl 71.19 to MP 73.37</t>
  </si>
  <si>
    <t>https://www.usaspending.gov/award/ASST_NON_693JJ22230000Y001NV0159014_6925/</t>
  </si>
  <si>
    <t>ASST_NON_693JJ22230000Y460NV0061039_6925</t>
  </si>
  <si>
    <t>Mineral</t>
  </si>
  <si>
    <t>US 6, Mineral County,  from the Ca/Nv Stateline to SR 360, Mina Road. MP Mi 0.00 to MP Mi 11.957</t>
  </si>
  <si>
    <t>https://www.usaspending.gov/award/ASST_NON_693JJ22230000Y460NV0061039_6925/</t>
  </si>
  <si>
    <t>ASST_NON_693JJ22230000YS32NV0169003_6925</t>
  </si>
  <si>
    <t>SR169, Clark County, N Moapa Valley Blvd, Cl 20.670 to Cl 24.140</t>
  </si>
  <si>
    <t>https://www.usaspending.gov/award/ASST_NON_693JJ22230000YS32NV0169003_6925/</t>
  </si>
  <si>
    <t>ASST_NON_693JJ22230000YS30NV0169003_6925</t>
  </si>
  <si>
    <t>https://www.usaspending.gov/award/ASST_NON_693JJ22230000YS30NV0169003_6925/</t>
  </si>
  <si>
    <t>ASST_NON_693JJ22230000Y240NV0376002_6925</t>
  </si>
  <si>
    <t>SR 376, Nye County, from 0.275 Miles North of Carver'S Roadside Rest Park to US 50; MP Ny 53.943 to MP La 18.065</t>
  </si>
  <si>
    <t>https://www.usaspending.gov/award/ASST_NON_693JJ22230000Y240NV0376002_6925/</t>
  </si>
  <si>
    <t>ASST_NON_693JJ22230000Y001NV0376002_6925</t>
  </si>
  <si>
    <t>https://www.usaspending.gov/award/ASST_NON_693JJ22230000Y001NV0376002_6925/</t>
  </si>
  <si>
    <t>ASST_NON_693JJ22230000Y001NV0803067_6925</t>
  </si>
  <si>
    <t>Lander</t>
  </si>
  <si>
    <t>I 80, La Co, Begin of Asphalt 0.424 W of Rosny Ck Grd Sep to Eu Co Begin of Pccp 2.877 E of La/Eu Co Line; MP La 15.889 to 26.970; MP Eu 0 to 2.877</t>
  </si>
  <si>
    <t>https://www.usaspending.gov/award/ASST_NON_693JJ22230000Y001NV0803067_6925/</t>
  </si>
  <si>
    <t>ASST_NON_693JJ22230000Y800NV0376002_6925</t>
  </si>
  <si>
    <t>Promoting Resilient Operations for Transformative, Efficient, and Cost-Saving Transportation (PROTECT) - Formula</t>
  </si>
  <si>
    <t>Resilience</t>
  </si>
  <si>
    <t>https://www.usaspending.gov/award/ASST_NON_693JJ22230000Y800NV0376002_6925/</t>
  </si>
  <si>
    <t>ASST_NON_693JJ22230000Y300NV0003256_6925</t>
  </si>
  <si>
    <t>Clark County School District, Safe Routes to School (SRts) Program Ffy 2020-2023</t>
  </si>
  <si>
    <t>https://www.usaspending.gov/award/ASST_NON_693JJ22230000Y300NV0003256_6925/</t>
  </si>
  <si>
    <t>ASST_NON_693JJ22230000Y001NV0151165_6925</t>
  </si>
  <si>
    <t>I 15, Cl Co, 0.207 Mi S of Bonanza Grd Sep, to 0.245 Mi S of Craig Int, MP 42.97 to 48.17; SR 147, Cl Co, 0.068 Mi E of Losee to Yale, MP 0.07 to 0.40</t>
  </si>
  <si>
    <t>https://www.usaspending.gov/award/ASST_NON_693JJ22230000Y001NV0151165_6925/</t>
  </si>
  <si>
    <t>ASST_NON_693JJ22230000Y240NV0151165_6925</t>
  </si>
  <si>
    <t>https://www.usaspending.gov/award/ASST_NON_693JJ22230000Y240NV0151165_6925/</t>
  </si>
  <si>
    <t>ASST_NON_693JJ22230000YS30NV0225006_6925</t>
  </si>
  <si>
    <t>SR 225, Elko County, At the Intersection of Terminal Way, MP El 27.75</t>
  </si>
  <si>
    <t>https://www.usaspending.gov/award/ASST_NON_693JJ22230000YS30NV0225006_6925/</t>
  </si>
  <si>
    <t>ASST_NON_693JJ22230000Y940NVRTP2225_6925</t>
  </si>
  <si>
    <t>Lamoille Summit Trail System</t>
  </si>
  <si>
    <t>https://www.usaspending.gov/award/ASST_NON_693JJ22230000Y940NVRTP2225_6925/</t>
  </si>
  <si>
    <t>ASST_NON_693JJ22330000Y460NV0151167_6925</t>
  </si>
  <si>
    <t>Ir15N, Clark County, North of Garnet Intg, MP Cl 64.400 to MP Cl 66.100 and MP Cl 70.700 to MP Cl 71.900</t>
  </si>
  <si>
    <t>https://www.usaspending.gov/award/ASST_NON_693JJ22330000Y460NV0151167_6925/</t>
  </si>
  <si>
    <t>ASST_NON_693JJ22330000Y400NV0445011_6925</t>
  </si>
  <si>
    <t>SR 445 Pyramid Highway from Tyler to 0.23Mn of Queen Way. Pe/Row/Construction</t>
  </si>
  <si>
    <t>https://www.usaspending.gov/award/ASST_NON_693JJ22330000Y400NV0445011_6925/</t>
  </si>
  <si>
    <t>ASST_NON_693JJ22230000Y230NV0003343_6925</t>
  </si>
  <si>
    <t>2023 Transportation Demand Management (Tdm) Program Rtcsnv</t>
  </si>
  <si>
    <t>https://www.usaspending.gov/award/ASST_NON_693JJ22230000Y230NV0003343_6925/</t>
  </si>
  <si>
    <t>ASST_NON_693JJ22230000Y400NV0003343_6925</t>
  </si>
  <si>
    <t>https://www.usaspending.gov/award/ASST_NON_693JJ22230000Y400NV0003343_6925/</t>
  </si>
  <si>
    <t>ASST_NON_693JJ22230000Y237NV5801033_6925</t>
  </si>
  <si>
    <t>I 580 Carson City Freeway from Fairview Interchange to 0.66 Mi So of the Cc/Wa County Line. MP Cc 3.14 to Cc 8.95</t>
  </si>
  <si>
    <t>https://www.usaspending.gov/award/ASST_NON_693JJ22230000Y237NV5801033_6925/</t>
  </si>
  <si>
    <t>ASST_NON_693JJ22230000Y001NV0804102_6925</t>
  </si>
  <si>
    <t>I 80, Elko County, East of Carlin Tunnels, 5.9239 Mi West of the Hunter Interchange to 0.359 Mi West of West Elko Interchange; MP 9.50 to MP 20.264</t>
  </si>
  <si>
    <t>https://www.usaspending.gov/award/ASST_NON_693JJ22230000Y001NV0804102_6925/</t>
  </si>
  <si>
    <t>ASST_NON_693JJ22230000Y300NV0191340_6925</t>
  </si>
  <si>
    <t>Reno Bike Pedestrian Project Ffy22-24</t>
  </si>
  <si>
    <t>https://www.usaspending.gov/award/ASST_NON_693JJ22230000Y300NV0191340_6925/</t>
  </si>
  <si>
    <t>ASST_NON_693JJ22230000Y400NV0032143_6925</t>
  </si>
  <si>
    <t>SR 159 Charleston Blvd At Comm Coll Eb, At Merialdo Wb; SR 574 Cheyenne At Jones Eb, At Rainbow Nb &amp; Sb, Tenaya At Lake Mead Sb</t>
  </si>
  <si>
    <t>https://www.usaspending.gov/award/ASST_NON_693JJ22230000Y400NV0032143_6925/</t>
  </si>
  <si>
    <t>ASST_NON_693JJ22230000Y240NV0955021_6925</t>
  </si>
  <si>
    <t>https://www.usaspending.gov/award/ASST_NON_693JJ22230000Y240NV0955021_6925/</t>
  </si>
  <si>
    <t>ASST_NON_693JJ22230000YS30NV0032244_6925</t>
  </si>
  <si>
    <t>I 580, Carson City, At Fairview Drive, US 50, College Parkway, Arrowhead, and North Carson Street. Cc 3.15 to Cc 4.93</t>
  </si>
  <si>
    <t>https://www.usaspending.gov/award/ASST_NON_693JJ22230000YS30NV0032244_6925/</t>
  </si>
  <si>
    <t>ASST_NON_693JJ22230000Y001NV0803070_6925</t>
  </si>
  <si>
    <t>Humboldt</t>
  </si>
  <si>
    <t>I 80, Humboldt Co, from 1.123 Miles E of the East Winnemucca Interchange to 0.971 Miles West of the Golconda Interchange; MP Hu 17.928 to MP Hu 29.434</t>
  </si>
  <si>
    <t>https://www.usaspending.gov/award/ASST_NON_693JJ22230000Y001NV0803070_6925/</t>
  </si>
  <si>
    <t>ASST_NON_693JJ22230000Y240NV0111004_6925</t>
  </si>
  <si>
    <t>https://www.usaspending.gov/award/ASST_NON_693JJ22230000Y240NV0111004_6925/</t>
  </si>
  <si>
    <t>ASST_NON_693JJ22230000Y940NVRTP2220_6925</t>
  </si>
  <si>
    <t>Rosewood Nature Study Area, Phase 2</t>
  </si>
  <si>
    <t>https://www.usaspending.gov/award/ASST_NON_693JJ22230000Y940NVRTP2220_6925/</t>
  </si>
  <si>
    <t>ASST_NON_693JJ22230000Y300NV0317004_6925</t>
  </si>
  <si>
    <t>SR 317, Lincoln County, City of Caliente, from Kershaw-Ryan State Park Entrance to Clover St and from City-Maintained Clover St to Depot Avenue</t>
  </si>
  <si>
    <t>https://www.usaspending.gov/award/ASST_NON_693JJ22230000Y300NV0317004_6925/</t>
  </si>
  <si>
    <t>ASST_NON_693JJ22230000Y240NV0151147_6925</t>
  </si>
  <si>
    <t>https://www.usaspending.gov/award/ASST_NON_693JJ22230000Y240NV0151147_6925/</t>
  </si>
  <si>
    <t>ASST_NON_693JJ22230000Y240NV0151162_6925</t>
  </si>
  <si>
    <t>I 15 North, Clark County, from Speedway to Apex (Phase 3) MP Cl 53.61 to MP Cl 58.38</t>
  </si>
  <si>
    <t>https://www.usaspending.gov/award/ASST_NON_693JJ22230000Y240NV0151162_6925/</t>
  </si>
  <si>
    <t>ASST_NON_693JJ22230000Y240NV0151155_6925</t>
  </si>
  <si>
    <t>I 15/ US 95 Neon Design Build, Sahara Ave. to US 95 Interchange</t>
  </si>
  <si>
    <t>https://www.usaspending.gov/award/ASST_NON_693JJ22230000Y240NV0151155_6925/</t>
  </si>
  <si>
    <t>ASST_NON_693JJ22330000Y301NV0003344_6925</t>
  </si>
  <si>
    <t>Safe Routes to School (SRts)- Rtc Snv</t>
  </si>
  <si>
    <t>https://www.usaspending.gov/award/ASST_NON_693JJ22330000Y301NV0003344_6925/</t>
  </si>
  <si>
    <t>ASST_NON_693JJ22230000Y308NV0317004_6925</t>
  </si>
  <si>
    <t>https://www.usaspending.gov/award/ASST_NON_693JJ22230000Y308NV0317004_6925/</t>
  </si>
  <si>
    <t>ASST_NON_693JJ22230000Y300NV0005022_6925</t>
  </si>
  <si>
    <t>Douglas</t>
  </si>
  <si>
    <t>Martin Slough Shared Use Path Gilman Avenue to Lucerne Street.  Off System</t>
  </si>
  <si>
    <t>https://www.usaspending.gov/award/ASST_NON_693JJ22230000Y300NV0005022_6925/</t>
  </si>
  <si>
    <t>ASST_NON_693JJ22230000Y238NV0376002_6925</t>
  </si>
  <si>
    <t>https://www.usaspending.gov/award/ASST_NON_693JJ22230000Y238NV0376002_6925/</t>
  </si>
  <si>
    <t>ASST_NON_693JJ22230000Y233NV0003261_6925</t>
  </si>
  <si>
    <t>SR 589 Sahara Over Western Ave/Uprr/Sammy Davis Jr Drive; Desert Inn Over I 15; and Desert Inn Over Highland Dr/Uprr/Sammy Davis Jr Drive (Off System)</t>
  </si>
  <si>
    <t>https://www.usaspending.gov/award/ASST_NON_693JJ22230000Y233NV0003261_6925/</t>
  </si>
  <si>
    <t>ASST_NON_693JJ22230000Y400NV0031345_6925</t>
  </si>
  <si>
    <t>2023 Trip Reduction Program Tdm Rtcwa</t>
  </si>
  <si>
    <t>https://www.usaspending.gov/award/ASST_NON_693JJ22230000Y400NV0031345_6925/</t>
  </si>
  <si>
    <t>ASST_NON_693JJ22230000Y240NV0804102_6925</t>
  </si>
  <si>
    <t>https://www.usaspending.gov/award/ASST_NON_693JJ22230000Y240NV0804102_6925/</t>
  </si>
  <si>
    <t>ASST_NON_693JJ22230000Y400NV0031342_6925</t>
  </si>
  <si>
    <t>Ffy 2023 Rtcwa Ed Pass (U Pass) Program</t>
  </si>
  <si>
    <t>https://www.usaspending.gov/award/ASST_NON_693JJ22230000Y400NV0031342_6925/</t>
  </si>
  <si>
    <t>ASST_NON_693JJ22230000Y400NV0032142_6925</t>
  </si>
  <si>
    <t>SR 159 Charleston Blvd. At Torrey Pines and SR 596 Jones At Lake Mead</t>
  </si>
  <si>
    <t>https://www.usaspending.gov/award/ASST_NON_693JJ22230000Y400NV0032142_6925/</t>
  </si>
  <si>
    <t>ASST_NON_693JJ22230000Y001NV0801173_6925</t>
  </si>
  <si>
    <t>I 80, Near Wadsworth and Fernley, MP Wa 43.80 to MP Ly 3.70</t>
  </si>
  <si>
    <t>https://www.usaspending.gov/award/ASST_NON_693JJ22230000Y001NV0801173_6925/</t>
  </si>
  <si>
    <t>ASST_NON_693JJ22230000Y307NV0828002_6925</t>
  </si>
  <si>
    <t>SR 828, Farm District Road In Fernley, from Crimson Road to Jasmine Lane. MP Ly 0.90 to Ly 2.75</t>
  </si>
  <si>
    <t>https://www.usaspending.gov/award/ASST_NON_693JJ22230000Y307NV0828002_6925/</t>
  </si>
  <si>
    <t>ASST_NON_693JJ22230000Y001NV0151155_6925</t>
  </si>
  <si>
    <t>https://www.usaspending.gov/award/ASST_NON_693JJ22230000Y001NV0151155_6925/</t>
  </si>
  <si>
    <t>CONT_AWD_6982AF22F00107N_6925_6982AF21D000004_6925</t>
  </si>
  <si>
    <t>Nationally Significant Federal Lands and Tribal Projects</t>
  </si>
  <si>
    <t>Gabbs</t>
  </si>
  <si>
    <t>Clin 00001 - V200 Finds Nv Flap 300(1) Fossil House Road</t>
  </si>
  <si>
    <t>https://www.usaspending.gov/award/CONT_AWD_6982AF22F00107N_6925_6982AF21D000004_6925/</t>
  </si>
  <si>
    <t>CONT_AWD_6982AF22F00085N_6925_6982AF21D000003_6925</t>
  </si>
  <si>
    <t>Zephyr Cove</t>
  </si>
  <si>
    <t>Nv Flap Us50(1) Round Hill Pines Access  Construction Inspection Task Order</t>
  </si>
  <si>
    <t>https://www.usaspending.gov/award/CONT_AWD_6982AF22F00085N_6925_6982AF21D000003_6925/</t>
  </si>
  <si>
    <t>CONT_AWD_6973GH22F01501_6920_6973GH22D00014_6920</t>
  </si>
  <si>
    <t>Facilities and Equipment</t>
  </si>
  <si>
    <t>Federal Aviation Administration</t>
  </si>
  <si>
    <t>Airports and Federal Aviation Administration Facilities</t>
  </si>
  <si>
    <t>Mina</t>
  </si>
  <si>
    <t>Bipartisan Infrastructure Law (Bil): Conduct Fst Installation At Mina, Nv (Mva Vor) Per Attached Sow Titled Standard Propane Fst Replacement, Approved Design Drawings, and Quad-J'S Baseline Cost Proposal.</t>
  </si>
  <si>
    <t>https://www.usaspending.gov/award/CONT_AWD_6973GH22F01501_6920_6973GH22D00014_6920/</t>
  </si>
  <si>
    <t>CONT_AWD_6973GH22F00453_6920_6973GH22D00010_6920</t>
  </si>
  <si>
    <t>Reno</t>
  </si>
  <si>
    <t>Installation Change Order For Electrical Line Distribution Project At Reno, Nv</t>
  </si>
  <si>
    <t>https://www.usaspending.gov/award/CONT_AWD_6973GH22F00453_6920_6973GH22D00010_6920/</t>
  </si>
  <si>
    <t>Airport Infrastructure Grants</t>
  </si>
  <si>
    <t>Boulder City</t>
  </si>
  <si>
    <t>Boulder City Municipal - BVU</t>
  </si>
  <si>
    <t>https://www.faa.gov/bil/airport-infrastructure</t>
  </si>
  <si>
    <t>Announced</t>
  </si>
  <si>
    <t>Carson City</t>
  </si>
  <si>
    <t>Carson - CXP</t>
  </si>
  <si>
    <t>Elko Regional - EKO</t>
  </si>
  <si>
    <t>Las Vegas</t>
  </si>
  <si>
    <t>McCarran International - LAS</t>
  </si>
  <si>
    <t>Henderson Executive - HND</t>
  </si>
  <si>
    <t>North Las Vegas - VGT</t>
  </si>
  <si>
    <t>Reno/Tahoe International - RNO</t>
  </si>
  <si>
    <t>Reno/Stead - RTS</t>
  </si>
  <si>
    <t>Alamo</t>
  </si>
  <si>
    <t>Alamo Landing Field - L92</t>
  </si>
  <si>
    <t>Austin</t>
  </si>
  <si>
    <t>Austin - TMT</t>
  </si>
  <si>
    <t>Battle Mountain</t>
  </si>
  <si>
    <t>Battle Mountain - BAM</t>
  </si>
  <si>
    <t>Beatty</t>
  </si>
  <si>
    <t>Beatty - BTY</t>
  </si>
  <si>
    <t>Ely</t>
  </si>
  <si>
    <t>Ely /Yelland Field/ - ELY</t>
  </si>
  <si>
    <t>Eureka - 05U</t>
  </si>
  <si>
    <t>Fallon</t>
  </si>
  <si>
    <t>Fallon Municipal - FLX</t>
  </si>
  <si>
    <t>Gabbs - GAB</t>
  </si>
  <si>
    <t>Hawthorne</t>
  </si>
  <si>
    <t>Hawthorne Industrial - HTH</t>
  </si>
  <si>
    <t>Jackpot</t>
  </si>
  <si>
    <t>Jackpot/Hayden Field - 06U</t>
  </si>
  <si>
    <t>Jean</t>
  </si>
  <si>
    <t>Jean - 0L7</t>
  </si>
  <si>
    <t>Lovelock</t>
  </si>
  <si>
    <t>Derby Field - LOL</t>
  </si>
  <si>
    <t>Mesquite</t>
  </si>
  <si>
    <t>Mesquite - 67L</t>
  </si>
  <si>
    <t>Minden</t>
  </si>
  <si>
    <t>Minden-Tahoe - MEV</t>
  </si>
  <si>
    <t>Overton</t>
  </si>
  <si>
    <t>Perkins Field - U08</t>
  </si>
  <si>
    <t>Owyhee</t>
  </si>
  <si>
    <t>Owyhee - 10U</t>
  </si>
  <si>
    <t>Panaca</t>
  </si>
  <si>
    <t>Lincoln County - 1L1</t>
  </si>
  <si>
    <t>Silver Springs</t>
  </si>
  <si>
    <t>Silver Springs - SPZ</t>
  </si>
  <si>
    <t>Tonopah</t>
  </si>
  <si>
    <t>Tonopah - TPH</t>
  </si>
  <si>
    <t>Wells</t>
  </si>
  <si>
    <t>Wells Municipal/Harriet Field - LWL</t>
  </si>
  <si>
    <t>Winnemucca</t>
  </si>
  <si>
    <t>Winnemucca Municipal - WMC</t>
  </si>
  <si>
    <t>Yerington</t>
  </si>
  <si>
    <t>Yerington Municipal - O43</t>
  </si>
  <si>
    <t>Corps of Engineers Operation and Maintenance</t>
  </si>
  <si>
    <t>Corps of Engineers - Civil Works</t>
  </si>
  <si>
    <t>Corps of Engineers – Civil Works</t>
  </si>
  <si>
    <t>Ports and Waterways</t>
  </si>
  <si>
    <t>Truckee</t>
  </si>
  <si>
    <t>Martis Creek Lake, NV &amp; CA</t>
  </si>
  <si>
    <t>https://usace.contentdm.oclc.org/utils/getfile/collection/p16021coll6/id/2240</t>
  </si>
  <si>
    <t>Watershed And Flood Prevention Operations</t>
  </si>
  <si>
    <t>Department of Agriculture</t>
  </si>
  <si>
    <t>Natural Resources Conservation Service</t>
  </si>
  <si>
    <t>PIFR - Truckee Carson Irrigation District - V Line Ditch</t>
  </si>
  <si>
    <t>https://www.nrcs.usda.gov/wps/portal/nrcs/detail/national/programs/landscape/?cid=nrcseprd1887630</t>
  </si>
  <si>
    <t>PIFR - Walker River Irrigation District - East Walker Diversions</t>
  </si>
  <si>
    <t>PIFR - Walker River Paiute Reservation Irrigation System Restoration and Improvement</t>
  </si>
  <si>
    <t>Inland Flood Risk Management Projects</t>
  </si>
  <si>
    <t>Caliente</t>
  </si>
  <si>
    <t>Pine And Mathews Canyons Lakes, NV</t>
  </si>
  <si>
    <t>https://www.usace.army.mil/Missions/Civil-Works/Budget/</t>
  </si>
  <si>
    <t>Ecosystem - Fish Passage</t>
  </si>
  <si>
    <t>Department of the Interior</t>
  </si>
  <si>
    <t>United States Fish and Wildlife Service</t>
  </si>
  <si>
    <t>Numana Dam Fish Passage Project</t>
  </si>
  <si>
    <t>https://www.fws.gov/story/2022-04/fish-passage-restores-rivers-protects-wildlife-and-rebuilds-economies</t>
  </si>
  <si>
    <t>Ecosystem - Sagebrush-Steppe</t>
  </si>
  <si>
    <t>Developing Spring Reclamation Plans for Developed and Altered Springs and Associated Spring Brooks and Meadows in Completed Juniper Control Areas on Sheldon National Wildlife Refuge</t>
  </si>
  <si>
    <t>https://www.fws.gov/program/sagebrush-conservation</t>
  </si>
  <si>
    <t>Bothwick Habitat Restoration</t>
  </si>
  <si>
    <t>Spring and Mesic Habitat Protections for Greater Sage-grouse and Mule deer in NW Nevada</t>
  </si>
  <si>
    <t>Kelly Creek Conifer Thinning - Phase I</t>
  </si>
  <si>
    <t>Home Ranch Water Distribution - Phase II</t>
  </si>
  <si>
    <t>Humboldt Ranch Sagebrush and Riparian Enhancement Project</t>
  </si>
  <si>
    <t>Summit Lake Sagebrush Spring(s) into Action</t>
  </si>
  <si>
    <t>Vya Conservation District Sagebrush and Wet Meadow Enhancements Phase I</t>
  </si>
  <si>
    <t>Clover Valley Speckled Dace Habitat Enhancement Project</t>
  </si>
  <si>
    <t>Pinyon-Juniper Removal on Fortynine Mountain for Greater Sage-Grouse</t>
  </si>
  <si>
    <t>Reducing Threats to Nevada Sage-grouse Populations through a Programmatic Candidate Conservation Agreement with Assurances</t>
  </si>
  <si>
    <t>Fourmile Creek Wet Meadow Enhancement Project</t>
  </si>
  <si>
    <t>Cottonwood Ranch Meadow Enhancement Project</t>
  </si>
  <si>
    <t>Effect of Conifer Treatments and Landscape Management on Sagebrush Obligate Songbirds and Pinyon Jays in the Great Basin</t>
  </si>
  <si>
    <t>Impacts of Mining Exploration and Development on Sagebrush Ecosystems and Wildlife: A Pilot Study</t>
  </si>
  <si>
    <t>WaterSMART Grants</t>
  </si>
  <si>
    <t>Bureau of Reclamation</t>
  </si>
  <si>
    <t>TBD</t>
  </si>
  <si>
    <t>Water</t>
  </si>
  <si>
    <t>Southern Nevada Water Authority</t>
  </si>
  <si>
    <t>Las Vegas Wash Riparian Restoration Project</t>
  </si>
  <si>
    <t>https://www.usbr.gov/newsroom/#/news-release/4261</t>
  </si>
  <si>
    <t>Brownfields Projects</t>
  </si>
  <si>
    <t>State and Tribal Assistance Grants</t>
  </si>
  <si>
    <t>Henderson</t>
  </si>
  <si>
    <t>Brownfields Project - Henderson Redevelopment Agency, City of</t>
  </si>
  <si>
    <t>https://www.epa.gov/brownfields/applicants-selected-fy-2022-brownfields-assessment-rlf-cleanup-arc-grants-and-rlf</t>
  </si>
  <si>
    <t>Commercial Driver's License Implementation Program</t>
  </si>
  <si>
    <t>Federal Motor Carrier Safety Administration</t>
  </si>
  <si>
    <t>CDL Program - The National Judicial College</t>
  </si>
  <si>
    <t>https://www.fmcsa.dot.gov/newsroom/president-bidens-bipartisan-infrastructure-law-boosts-investment-commercial-drivers</t>
  </si>
  <si>
    <t>Local and Regional Project Assistance Grants (RAISE)</t>
  </si>
  <si>
    <t>DOT Office of the Secretary</t>
  </si>
  <si>
    <t>Las Vegas GREENVision: Stewart Avenue Complete Streets</t>
  </si>
  <si>
    <t>https://www.transportation.gov/policy-initiatives/raise/raise-2022-awards</t>
  </si>
  <si>
    <t>Fernley</t>
  </si>
  <si>
    <t>Victory Infrastructure</t>
  </si>
  <si>
    <t>Tribal Broadband Connectivity Program</t>
  </si>
  <si>
    <t>Department of Commerce</t>
  </si>
  <si>
    <t>National Telecommunications and Information Administration</t>
  </si>
  <si>
    <t>Broadband</t>
  </si>
  <si>
    <t>Inter-Tribal Council of Nevada</t>
  </si>
  <si>
    <t>Broadband Infrastructure Deployment - Inter-Tribal Council of Nevada</t>
  </si>
  <si>
    <t>https://www.internetforall.gov/sites/default/files/2022-08/08-26-Biden-Harris-Administration-Awards-%2418.9-Million-Tribal-Nevada.pdf</t>
  </si>
  <si>
    <t>Colorado River Endangered Species Recovery and Conservation Programs</t>
  </si>
  <si>
    <t>Lake Mead</t>
  </si>
  <si>
    <t>Lake Mead State Fish Hatchery Water Intake System</t>
  </si>
  <si>
    <t>https://www.usbr.gov/newsroom/news-release/4314</t>
  </si>
  <si>
    <t>Low or No Emission (Bus) Grants</t>
  </si>
  <si>
    <t>Federal Transit Administration</t>
  </si>
  <si>
    <t>Public Transportation</t>
  </si>
  <si>
    <t>Regional Transportation Commission of Southern Nevada</t>
  </si>
  <si>
    <t>Low or No Emission - Regional Transportation Commission of Southern Nevada</t>
  </si>
  <si>
    <t>https://www.transit.dot.gov/funding/grants/fy22-fta-bus-and-low-and-no-emission-grant-awards</t>
  </si>
  <si>
    <t>Bus and Bus Facilities Competitive Grants</t>
  </si>
  <si>
    <t>Pyramid Lake Paiute Tribe</t>
  </si>
  <si>
    <t>Buses and Bus Facilities - Pyramid Lake Paiute Tribe</t>
  </si>
  <si>
    <t>Capital Improvement And Maintenance - Legacy Road And Trail Remediation Program</t>
  </si>
  <si>
    <t>Forest Service</t>
  </si>
  <si>
    <t>Humboldt-Toiyabe National Forest</t>
  </si>
  <si>
    <t>Roads Restoration Xfire</t>
  </si>
  <si>
    <t>https://www.usda.gov/media/press-releases/2022/08/26/biden-harris-administration-invests-65m-bipartisan-infrastructure</t>
  </si>
  <si>
    <t>Nationally Significant Freight and Highway Projects (INFRA)</t>
  </si>
  <si>
    <t>US-395 &amp; Virginia Street North Valleys</t>
  </si>
  <si>
    <t>https://www.transportation.gov/grants/mpdg-announcement</t>
  </si>
  <si>
    <t>Aging Infrastructure Account</t>
  </si>
  <si>
    <t>Newlands Project</t>
  </si>
  <si>
    <t>https://www.doi.gov/pressreleases/biden-harris-administration-announces-over-240-million-bipartisan-infrastructure-law</t>
  </si>
  <si>
    <t>Battery Materials Processing Grants</t>
  </si>
  <si>
    <t>Department of Energy</t>
  </si>
  <si>
    <t>Energy Efficiency and Renewable Energy</t>
  </si>
  <si>
    <t>Clean Energy and Power</t>
  </si>
  <si>
    <t>Large-Scale Demonstration of Domestic Manufacturing of Low-Cost and Low Environmental Impact Battery-Grade Lithium
Hydroxide from Unconventional Domestic Sedimentary Resources</t>
  </si>
  <si>
    <t>https://www.energy.gov/sites/default/files/2022-10/DOE%20BIL%20Battery%20FOA-2678%20Selectee%20Fact%20Sheets%20-%201_2.pdf</t>
  </si>
  <si>
    <t>Unlocking U.S. Lithium Production</t>
  </si>
  <si>
    <t>Clean School Bus Program</t>
  </si>
  <si>
    <t>Electric Vehicles, Buses and Ferries</t>
  </si>
  <si>
    <t>Clark County School District</t>
  </si>
  <si>
    <t>https://www.epa.gov/cleanschoolbus/awarded-clean-school-bus-program-rebates</t>
  </si>
  <si>
    <t>Indian Health Service Sanitation Facilities Construction Program</t>
  </si>
  <si>
    <t>Department of Health and Human Services</t>
  </si>
  <si>
    <t>Indian Health Service</t>
  </si>
  <si>
    <t>Walker River Lagoon Leakage</t>
  </si>
  <si>
    <t>https://www.hhs.gov/about/news/2022/05/31/ihs-allocates-700-million-dollars-from-president-bidens-bipartisan-infrastructure-law-to-improve-tribal-water-sanitation-systems.html#:~:text=Today%2C%20the%20Indian%20Health%20Service,the%20IHS%20Sanitation%20Facilities%20Construction</t>
  </si>
  <si>
    <t>Good Neighbor Agreements with States and Tribes</t>
  </si>
  <si>
    <t>DOI Office of the Secretary</t>
  </si>
  <si>
    <t>Other</t>
  </si>
  <si>
    <t>Riparian Fencing to Improve Habitat Conditions for Lahontan Cutthroat Trout</t>
  </si>
  <si>
    <t>https://doi.gov/priorities/investing-americas-infrastructure/ecosystem-restoration/projects</t>
  </si>
  <si>
    <t>Direct Federal Spending for Revegetation of Mined Lands</t>
  </si>
  <si>
    <t>Caselton Mine &amp; Mill and Impacted Watersheds Restoration</t>
  </si>
  <si>
    <t>Ecosystem - Lake Tahoe</t>
  </si>
  <si>
    <t>Lake Tahoe Water Basin</t>
  </si>
  <si>
    <t>Washoe Tribe Priorities</t>
  </si>
  <si>
    <t>https://www.fws.gov/program/lake-tahoe-aquatic-invasive-species</t>
  </si>
  <si>
    <t>Bilingual AIS Education and Outreach</t>
  </si>
  <si>
    <t>Permanent Watercraft Inspection Stations</t>
  </si>
  <si>
    <t>Taylor-Tallac AIS Control Project</t>
  </si>
  <si>
    <t>Lake Tahoe Marina Redesign Feasibility Study</t>
  </si>
  <si>
    <t>https://www.fws.gov/press-release/2022-11/president-bidens-bipartisan-infrastructure-law-provides-10-million-sagebrush</t>
  </si>
  <si>
    <t>Improving Climate Resilience of Sagebrush Ecosystem Communities in the Great Basin</t>
  </si>
  <si>
    <t>Santa Rosa Paradise Priority Landscape Restoration Project</t>
  </si>
  <si>
    <t>Northeastern Nevada Sagebrush Ecosystem Enhancement Project</t>
  </si>
  <si>
    <t>Increasing the Availability of Dry Ecotype Native Seeds and Plant Materials for the Great Basin (Nevada Seed Strategy Actions)</t>
  </si>
  <si>
    <t>O'Neil Basin Meadow Enhancement Project</t>
  </si>
  <si>
    <t>Ely Shoshone Tribe</t>
  </si>
  <si>
    <t>https://broadbandusa.ntia.doc.gov/news/latest-news/biden-harris-administration-announces-more-224-million-high-speed-internet-grants</t>
  </si>
  <si>
    <t>Duckwater Shoshone Tribe</t>
  </si>
  <si>
    <t>https://broadbandusa.ntia.doc.gov/news/latest-news/biden-harris-administration-announces-more-73-million-high-speed-internet-grants</t>
  </si>
  <si>
    <t>Walker River Paiute Tribe</t>
  </si>
  <si>
    <t>Fallon Paiute Shoshone Tribe</t>
  </si>
  <si>
    <t>Pilot Program for Transit Oriented Development</t>
  </si>
  <si>
    <t>https://www.transit.dot.gov/funding/grants/grant-programs/fiscal-year-2022-transit-oriented-development-tod-planning-projects</t>
  </si>
  <si>
    <t>Formula Grants for Rural Areas</t>
  </si>
  <si>
    <t>https://www.transit.dot.gov/funding/grants/grant-programs/fiscal-year-2022-tribal-transit-project-selections</t>
  </si>
  <si>
    <t>Tribal Climate Resilience - Adaptation Planning</t>
  </si>
  <si>
    <t>Bureau of Indian Affairs</t>
  </si>
  <si>
    <t>Summit Lake Paiute Tribe</t>
  </si>
  <si>
    <t>Summit Lake Paiute Tribe of Nevada</t>
  </si>
  <si>
    <t>https://www.doi.gov/pressreleases/president-bidens-bipartisan-infrastructure-law-supports-45-million-investment-build</t>
  </si>
  <si>
    <t>Grants For States And Tribes For Voluntary Restoration</t>
  </si>
  <si>
    <t>Ensuring Resilient Cultural and Riparian Connectivity Within the Summit Lake Paiute Tribe Reservation</t>
  </si>
  <si>
    <t>https://www.doi.gov/pressreleases/biden-harris-administration-joins-national-fish-and-wildlife-foundation-private</t>
  </si>
  <si>
    <t>Septic System Conversion Incentive Program</t>
  </si>
  <si>
    <t>https://www.usbr.gov/newsroom/news-release/4395</t>
  </si>
  <si>
    <t>Moapa Valley Water District, Water Meter and Data Collection System Upgrade</t>
  </si>
  <si>
    <t>https://www.usbr.gov/newsroom/news-release/4402</t>
  </si>
  <si>
    <t>Southern Nevada Water Authority, Water Efficient Technologies Program Cooling System Upgrade Incentives</t>
  </si>
  <si>
    <t>Truckee-Carson Irrigation District, Upgrade to Satellite Relay for Near Real-Time Data Acquisition</t>
  </si>
  <si>
    <t>Virgin Valley Water District, Water Meter and Data Collection Upgrade</t>
  </si>
  <si>
    <t>Electric Drive Vehicle Battery Recycling And 2nd Life Apps</t>
  </si>
  <si>
    <t>Advanced Separation and Processing Technologies for Enhanced Product Recovery and Improved Water Utilization, Cost Reduction, and Environmental Impact of an Integrated Lithium-Ion Battery Recycling System</t>
  </si>
  <si>
    <t>https://www.energy.gov/sites/default/files/2022-11/Recycling%20and%20Second-Use%20Selections%20Factsheets%2011-16.pdf</t>
  </si>
  <si>
    <t>Superfund</t>
  </si>
  <si>
    <t>Hazardous Substance Superfund</t>
  </si>
  <si>
    <t>Dayton</t>
  </si>
  <si>
    <t>Carson River Mercury Site</t>
  </si>
  <si>
    <t>https://www.epa.gov/newsreleases/biden-harris-administration-announces-additional-1b-bipartisan-infrastructure-law</t>
  </si>
  <si>
    <t>Tribal Transportation Program</t>
  </si>
  <si>
    <t>Update an Existing Transportation Safety Plan</t>
  </si>
  <si>
    <t>https://highways.dot.gov/newsroom/fhwa-announces-21-million-grant-awards-tribal-transportation-safety-improvements</t>
  </si>
  <si>
    <t>Te‐Moak Tribe of Western Shoshone Indians of Nevada</t>
  </si>
  <si>
    <t>SFIR‐Lee Road Safe Passing Zones</t>
  </si>
  <si>
    <t>SFIR‐Lee Road Safety Rockfall Mitigation Project</t>
  </si>
  <si>
    <t>Safe Streets and Roads for All</t>
  </si>
  <si>
    <t>Safe Streets Las Vegas Supplemental Vision Zero Action Plan</t>
  </si>
  <si>
    <t>https://www.transportation.gov/briefing-room/biden-harris-administration-announces-historic-800-million-more-500-projects-improve</t>
  </si>
  <si>
    <t>Community-Driven Regional Safety Action Plan</t>
  </si>
  <si>
    <t>National Seed Strategy</t>
  </si>
  <si>
    <t>Washoe Nursery</t>
  </si>
  <si>
    <t>https://www.usda.gov/media/press-releases/2023/02/24/biden-harris-administration-invests-nearly-10-million-reforestation</t>
  </si>
  <si>
    <t>Reconnecting Communities Pilot Program</t>
  </si>
  <si>
    <t>Reconnecting the Historic Westside to Opportunities: Bonanza Road and F Street Complete Street Improvements</t>
  </si>
  <si>
    <t>https://www.transportation.gov/briefing-room/biden-harris-administration-announces-first-ever-awards-program-reconnect-communities</t>
  </si>
  <si>
    <t>Shoshone-Paiute Tribes</t>
  </si>
  <si>
    <t>Shoshone-Paiute Tribes Reconnecting Communities Planning Grant</t>
  </si>
  <si>
    <t>Airport Terminal Program</t>
  </si>
  <si>
    <t>Harry Reid International Airport</t>
  </si>
  <si>
    <t>https://www.faa.gov/newsroom/biden-harris-administration-announces-nearly-1b-bipartisan-infrastructure-law-airport</t>
  </si>
  <si>
    <t>Community Wildfire Defense Grant Program For At-Risk Communities</t>
  </si>
  <si>
    <t>Implementation of CWPP Priority Projects to Reduce Catastrophic Impacts of Unmitigated Wildfires</t>
  </si>
  <si>
    <t>https://www.usda.gov/media/press-releases/2023/03/20/biden-harris-administration-invests-nearly-200m-bipartisan</t>
  </si>
  <si>
    <t>Removal Of Vegetation For Biochar And Innovative Wood Products</t>
  </si>
  <si>
    <t>Sawmill equipment refurbishment and install -  first steps toward a restoration economy in the Lake Tahoe region</t>
  </si>
  <si>
    <t>https://www.fs.usda.gov/news/releases/forest-service-invests-34m-to-strengthen-forest-economy</t>
  </si>
  <si>
    <t>Gardnerville</t>
  </si>
  <si>
    <t>Washoe Tribe Elder &amp; Share Firewood</t>
  </si>
  <si>
    <t>Washoe Project: Marble Bluff Dam Bank Stabilization</t>
  </si>
  <si>
    <t>https://www.doi.gov/pressreleases/biden-harris-administration-announces-nearly-585-million-bipartisan-infrastructure-law</t>
  </si>
  <si>
    <t>Henderson Executive Airport</t>
  </si>
  <si>
    <t>https://www.transportation.gov/briefing-room/biden-harris-administration-announces-20-million-bipartisan-infrastructure-law</t>
  </si>
  <si>
    <t>Strengthening Mobility and Revolutionizing Transportation (SMART)</t>
  </si>
  <si>
    <t>Safer, Faster, Smarter: Pairing Cloud-Based Vehicle Preemption and AI Intersection Video Analytics</t>
  </si>
  <si>
    <t>https://www.transportation.gov/briefing-room/biden-harris-administration-funds-innovative-projects-create-safer-more-equitable</t>
  </si>
  <si>
    <t>Tahoe</t>
  </si>
  <si>
    <t>Intelligent Sensor Integration on Rural Multi-Modal System with an Urban Recreation Travel Demand, Lake Tahoe Basin, NV and CA</t>
  </si>
  <si>
    <t>https://www.faa.gov/general/bipartisan-infrastructure-law-airport-infrastructure-grant-funding-amounts</t>
  </si>
  <si>
    <t>Carson City - CXP</t>
  </si>
  <si>
    <t>Ely/Yelland Field - ELY</t>
  </si>
  <si>
    <t>Henderson Exec - HND</t>
  </si>
  <si>
    <t>Harry Reid International - LAS</t>
  </si>
  <si>
    <t>Minden‐Tahoe - MEV</t>
  </si>
  <si>
    <t>Total</t>
  </si>
  <si>
    <t>ANNOUNCED FUNDING</t>
  </si>
  <si>
    <t>STATE NAME</t>
  </si>
  <si>
    <t>P-356</t>
  </si>
  <si>
    <t>P-357</t>
  </si>
  <si>
    <t>P-358</t>
  </si>
  <si>
    <t>P-359</t>
  </si>
  <si>
    <t>P-360</t>
  </si>
  <si>
    <t>P-361</t>
  </si>
  <si>
    <t>P-362</t>
  </si>
  <si>
    <t>P-363</t>
  </si>
  <si>
    <t>P-2293</t>
  </si>
  <si>
    <t>P-2294</t>
  </si>
  <si>
    <t>P-2295</t>
  </si>
  <si>
    <t>P-2296</t>
  </si>
  <si>
    <t>P-2297</t>
  </si>
  <si>
    <t>P-2298</t>
  </si>
  <si>
    <t>P-2299</t>
  </si>
  <si>
    <t>P-2300</t>
  </si>
  <si>
    <t>P-2301</t>
  </si>
  <si>
    <t>P-2302</t>
  </si>
  <si>
    <t>P-2303</t>
  </si>
  <si>
    <t>P-2304</t>
  </si>
  <si>
    <t>P-2305</t>
  </si>
  <si>
    <t>P-2306</t>
  </si>
  <si>
    <t>P-2307</t>
  </si>
  <si>
    <t>P-2308</t>
  </si>
  <si>
    <t>P-2309</t>
  </si>
  <si>
    <t>P-2310</t>
  </si>
  <si>
    <t>P-2311</t>
  </si>
  <si>
    <t>P-2312</t>
  </si>
  <si>
    <t>P-2313</t>
  </si>
  <si>
    <t>P-2314</t>
  </si>
  <si>
    <t>P-3517</t>
  </si>
  <si>
    <t>P-3826</t>
  </si>
  <si>
    <t>P-3827</t>
  </si>
  <si>
    <t>P-3828</t>
  </si>
  <si>
    <t>P-4019</t>
  </si>
  <si>
    <t>P-4118</t>
  </si>
  <si>
    <t>P-4391</t>
  </si>
  <si>
    <t>P-4392</t>
  </si>
  <si>
    <t>P-4393</t>
  </si>
  <si>
    <t>P-4394</t>
  </si>
  <si>
    <t>P-4395</t>
  </si>
  <si>
    <t>P-4396</t>
  </si>
  <si>
    <t>P-4397</t>
  </si>
  <si>
    <t>P-4398</t>
  </si>
  <si>
    <t>P-4399</t>
  </si>
  <si>
    <t>P-4400</t>
  </si>
  <si>
    <t>P-4401</t>
  </si>
  <si>
    <t>P-4402</t>
  </si>
  <si>
    <t>P-4403</t>
  </si>
  <si>
    <t>P-4408</t>
  </si>
  <si>
    <t>P-4413</t>
  </si>
  <si>
    <t>P-4514</t>
  </si>
  <si>
    <t>P-4660</t>
  </si>
  <si>
    <t>P-4821</t>
  </si>
  <si>
    <t>P-4979</t>
  </si>
  <si>
    <t>P-4980</t>
  </si>
  <si>
    <t>P-5023</t>
  </si>
  <si>
    <t>P-5074</t>
  </si>
  <si>
    <t>P-5184</t>
  </si>
  <si>
    <t>P-5185</t>
  </si>
  <si>
    <t>P-5320</t>
  </si>
  <si>
    <t>P-5489</t>
  </si>
  <si>
    <t>P-5572</t>
  </si>
  <si>
    <t>P-5795</t>
  </si>
  <si>
    <t>P-5806</t>
  </si>
  <si>
    <t>P-6196</t>
  </si>
  <si>
    <t>P-6689</t>
  </si>
  <si>
    <t>P-6966</t>
  </si>
  <si>
    <t>P-7055</t>
  </si>
  <si>
    <t>P-7084</t>
  </si>
  <si>
    <t>P-7085</t>
  </si>
  <si>
    <t>P-7086</t>
  </si>
  <si>
    <t>P-7087</t>
  </si>
  <si>
    <t>P-7088</t>
  </si>
  <si>
    <t>P-7196</t>
  </si>
  <si>
    <t>P-7197</t>
  </si>
  <si>
    <t>P-7198</t>
  </si>
  <si>
    <t>P-7199</t>
  </si>
  <si>
    <t>P-7200</t>
  </si>
  <si>
    <t>P-7201</t>
  </si>
  <si>
    <t>P-7202</t>
  </si>
  <si>
    <t>P-7208</t>
  </si>
  <si>
    <t>P-7211</t>
  </si>
  <si>
    <t>P-7237</t>
  </si>
  <si>
    <t>P-7243</t>
  </si>
  <si>
    <t>P-7248</t>
  </si>
  <si>
    <t>P-7250</t>
  </si>
  <si>
    <t>P-7262</t>
  </si>
  <si>
    <t>P-7285</t>
  </si>
  <si>
    <t>P-7313</t>
  </si>
  <si>
    <t>P-7342</t>
  </si>
  <si>
    <t>P-7440</t>
  </si>
  <si>
    <t>P-7660</t>
  </si>
  <si>
    <t>P-7661</t>
  </si>
  <si>
    <t>P-7662</t>
  </si>
  <si>
    <t>P-7663</t>
  </si>
  <si>
    <t>P-7751</t>
  </si>
  <si>
    <t>P-7806</t>
  </si>
  <si>
    <t>P-7929</t>
  </si>
  <si>
    <t>P-7930</t>
  </si>
  <si>
    <t>P-7931</t>
  </si>
  <si>
    <t>P-8321</t>
  </si>
  <si>
    <t>P-8322</t>
  </si>
  <si>
    <t>P-8499</t>
  </si>
  <si>
    <t>P-8599</t>
  </si>
  <si>
    <t>P-8600</t>
  </si>
  <si>
    <t>P-8679</t>
  </si>
  <si>
    <t>P-8866</t>
  </si>
  <si>
    <t>P-8935</t>
  </si>
  <si>
    <t>P-8936</t>
  </si>
  <si>
    <t>P-9043</t>
  </si>
  <si>
    <t>P-9089</t>
  </si>
  <si>
    <t>P-9144</t>
  </si>
  <si>
    <t>P-9145</t>
  </si>
  <si>
    <t>P-11236</t>
  </si>
  <si>
    <t>P-11237</t>
  </si>
  <si>
    <t>P-11238</t>
  </si>
  <si>
    <t>P-11239</t>
  </si>
  <si>
    <t>P-11240</t>
  </si>
  <si>
    <t>P-11241</t>
  </si>
  <si>
    <t>P-11242</t>
  </si>
  <si>
    <t>P-11243</t>
  </si>
  <si>
    <t>P-11244</t>
  </si>
  <si>
    <t>P-11245</t>
  </si>
  <si>
    <t>P-11246</t>
  </si>
  <si>
    <t>P-11247</t>
  </si>
  <si>
    <t>P-11248</t>
  </si>
  <si>
    <t>P-11249</t>
  </si>
  <si>
    <t>P-11250</t>
  </si>
  <si>
    <t>P-11251</t>
  </si>
  <si>
    <t>P-11252</t>
  </si>
  <si>
    <t>P-11253</t>
  </si>
  <si>
    <t>P-11254</t>
  </si>
  <si>
    <t>P-11255</t>
  </si>
  <si>
    <t>P-11256</t>
  </si>
  <si>
    <t>P-11257</t>
  </si>
  <si>
    <t>P-11258</t>
  </si>
  <si>
    <t>P-11259</t>
  </si>
  <si>
    <t>P-11260</t>
  </si>
  <si>
    <t>P-11261</t>
  </si>
  <si>
    <t>P-11262</t>
  </si>
  <si>
    <t>P-11263</t>
  </si>
  <si>
    <t>P-11264</t>
  </si>
  <si>
    <t>P-11265</t>
  </si>
  <si>
    <t>P-12521</t>
  </si>
  <si>
    <t>A-29</t>
  </si>
  <si>
    <t>N/A</t>
  </si>
  <si>
    <t>A-80</t>
  </si>
  <si>
    <t>A-131</t>
  </si>
  <si>
    <t>A-182</t>
  </si>
  <si>
    <t>Railway-Highway Crossings Program</t>
  </si>
  <si>
    <t>A-233</t>
  </si>
  <si>
    <t>A-284</t>
  </si>
  <si>
    <t>Metropolitan Planning</t>
  </si>
  <si>
    <t>A-335</t>
  </si>
  <si>
    <t>A-386</t>
  </si>
  <si>
    <t>Carbon Reduction Program</t>
  </si>
  <si>
    <t>A-437</t>
  </si>
  <si>
    <t>A-488</t>
  </si>
  <si>
    <t>Drinking Water State Revolving Fund</t>
  </si>
  <si>
    <t>A-545</t>
  </si>
  <si>
    <t>Drinking Water State Revolving Fund Lead Service Lines Replacement</t>
  </si>
  <si>
    <t>A-602</t>
  </si>
  <si>
    <t>Drinking Water State Revolving Fund Emerging Contaminants (incl. PFAS)</t>
  </si>
  <si>
    <t>A-659</t>
  </si>
  <si>
    <t>Clean Water State Revolving Fund</t>
  </si>
  <si>
    <t>A-716</t>
  </si>
  <si>
    <t>Clean Water State Revolving Fund-Emerging Contaminants</t>
  </si>
  <si>
    <t>A-773</t>
  </si>
  <si>
    <t>Bridge Formula Program</t>
  </si>
  <si>
    <t>A-825</t>
  </si>
  <si>
    <t>A-2967</t>
  </si>
  <si>
    <t>Highway Safety Programs</t>
  </si>
  <si>
    <t>National Highway Traffic Safety Administration</t>
  </si>
  <si>
    <t>A-3023</t>
  </si>
  <si>
    <t>National Priority Safety Programs</t>
  </si>
  <si>
    <t>A-3102</t>
  </si>
  <si>
    <t>Low Income Home Energy Assistance Program</t>
  </si>
  <si>
    <t>Administration for Children and Families</t>
  </si>
  <si>
    <t>A-3159</t>
  </si>
  <si>
    <t>Weatherization Assistance Program</t>
  </si>
  <si>
    <t>National Electric Vehicle Infrastructure Formula Program</t>
  </si>
  <si>
    <t>A-3225</t>
  </si>
  <si>
    <t>Metropolitan Transportation Planning Program</t>
  </si>
  <si>
    <t>A-3277</t>
  </si>
  <si>
    <t>Statewide Transportation Planning</t>
  </si>
  <si>
    <t>A-3465</t>
  </si>
  <si>
    <t>Urbanized Area Formula Grants</t>
  </si>
  <si>
    <t>A-3518</t>
  </si>
  <si>
    <t>A-3764</t>
  </si>
  <si>
    <t>A-3952</t>
  </si>
  <si>
    <t>A-4078</t>
  </si>
  <si>
    <t>Enhanced Mobility of Seniors and Individuals with Disabilities</t>
  </si>
  <si>
    <t>A-4123</t>
  </si>
  <si>
    <t>A-4198</t>
  </si>
  <si>
    <t>A-4252</t>
  </si>
  <si>
    <t>A-4306</t>
  </si>
  <si>
    <t>A-4360</t>
  </si>
  <si>
    <t>Rural Transportation Assistance Program</t>
  </si>
  <si>
    <t>A-4518</t>
  </si>
  <si>
    <t>Public Transportation on Indian Reservations Formula</t>
  </si>
  <si>
    <t>A-4519</t>
  </si>
  <si>
    <t>A-4520</t>
  </si>
  <si>
    <t>A-4521</t>
  </si>
  <si>
    <t>A-4616</t>
  </si>
  <si>
    <t>State of Good Repair Formula Grants</t>
  </si>
  <si>
    <t>A-4617</t>
  </si>
  <si>
    <t>A-4744</t>
  </si>
  <si>
    <t>Bus and Bus Facilities Formula Grants</t>
  </si>
  <si>
    <t>A-4789</t>
  </si>
  <si>
    <t>A-4864</t>
  </si>
  <si>
    <t>A-4919</t>
  </si>
  <si>
    <t>A-4972</t>
  </si>
  <si>
    <t>Motor Carrier Safety Assistance Program</t>
  </si>
  <si>
    <t>A-5033</t>
  </si>
  <si>
    <t>Preventing Outages and Enhancing the Resilience of the Electric Grid / Hazard Hardening</t>
  </si>
  <si>
    <t>Electricity</t>
  </si>
  <si>
    <t>A-5162</t>
  </si>
  <si>
    <t>A-5170</t>
  </si>
  <si>
    <t>A-5254</t>
  </si>
  <si>
    <t>A-5262</t>
  </si>
  <si>
    <t>A-5288</t>
  </si>
  <si>
    <t>A-5427</t>
  </si>
  <si>
    <t>A-5473</t>
  </si>
  <si>
    <t>A-5488</t>
  </si>
  <si>
    <t>A-5527</t>
  </si>
  <si>
    <t>A-5546</t>
  </si>
  <si>
    <t>A-5557</t>
  </si>
  <si>
    <t>A-5613</t>
  </si>
  <si>
    <t>A-5620</t>
  </si>
  <si>
    <t>A-5628</t>
  </si>
  <si>
    <t>A-5630</t>
  </si>
  <si>
    <t>A-5673</t>
  </si>
  <si>
    <t>State Energy Program</t>
  </si>
  <si>
    <t>A-5721</t>
  </si>
  <si>
    <t>A-5772</t>
  </si>
  <si>
    <t>A-5823</t>
  </si>
  <si>
    <t>A-5874</t>
  </si>
  <si>
    <t>A-5925</t>
  </si>
  <si>
    <t>A-5976</t>
  </si>
  <si>
    <t>A-6027</t>
  </si>
  <si>
    <t>A-6078</t>
  </si>
  <si>
    <t>A-6129</t>
  </si>
  <si>
    <t>A-6180</t>
  </si>
  <si>
    <t>A-6243</t>
  </si>
  <si>
    <t>A-7523</t>
  </si>
  <si>
    <t>Energy Efficiency and Conservation Block Grant Program</t>
  </si>
  <si>
    <t>A-7524</t>
  </si>
  <si>
    <t>A-7525</t>
  </si>
  <si>
    <t>A-7526</t>
  </si>
  <si>
    <t>A-7527</t>
  </si>
  <si>
    <t>A-7528</t>
  </si>
  <si>
    <t>A-7529</t>
  </si>
  <si>
    <t>A-7530</t>
  </si>
  <si>
    <t>A-7531</t>
  </si>
  <si>
    <t>A-7532</t>
  </si>
  <si>
    <t>A-7533</t>
  </si>
  <si>
    <t>A-7534</t>
  </si>
  <si>
    <t>A-7535</t>
  </si>
  <si>
    <t>A-7536</t>
  </si>
  <si>
    <t>A-7537</t>
  </si>
  <si>
    <t>A-7538</t>
  </si>
  <si>
    <t>A-7539</t>
  </si>
  <si>
    <t>A-7540</t>
  </si>
  <si>
    <t>A-7541</t>
  </si>
  <si>
    <t>A-7542</t>
  </si>
  <si>
    <t>A-8208</t>
  </si>
  <si>
    <t>A-8872</t>
  </si>
  <si>
    <t>A-8873</t>
  </si>
  <si>
    <t>A-8874</t>
  </si>
  <si>
    <t>A-8875</t>
  </si>
  <si>
    <t>A-8876</t>
  </si>
  <si>
    <t>A-8877</t>
  </si>
  <si>
    <t>A-8878</t>
  </si>
  <si>
    <t>A-8879</t>
  </si>
  <si>
    <t>A-8880</t>
  </si>
  <si>
    <t>A-8881</t>
  </si>
  <si>
    <t>A-8882</t>
  </si>
  <si>
    <t>A-8883</t>
  </si>
  <si>
    <t>A-8884</t>
  </si>
  <si>
    <t>A-8885</t>
  </si>
  <si>
    <t>A-8886</t>
  </si>
  <si>
    <t>A-9036</t>
  </si>
  <si>
    <t>National Dam Safety Program</t>
  </si>
  <si>
    <t>Department of Homeland Security</t>
  </si>
  <si>
    <t>Federal Emergency Management Agency</t>
  </si>
  <si>
    <t>A-9087</t>
  </si>
  <si>
    <t>State and Local Cybersecurity Grant Program</t>
  </si>
  <si>
    <t>Cybersecurity and Infrastructure Security Agency</t>
  </si>
  <si>
    <t>A-9149</t>
  </si>
  <si>
    <t>Broadband Equity, Access, And Deployment Program</t>
  </si>
  <si>
    <t>A-9150</t>
  </si>
  <si>
    <t>State Digital Equity Planning Grant</t>
  </si>
  <si>
    <t>A-9212</t>
  </si>
  <si>
    <t>Water Infrastructure Improvements for the Nation, Small and Underserved Communities Emerging Contaminants Grant Program</t>
  </si>
  <si>
    <t>A-9267</t>
  </si>
  <si>
    <t>A-9324</t>
  </si>
  <si>
    <t>A-9379</t>
  </si>
  <si>
    <t>A-10271</t>
  </si>
  <si>
    <t>A-10314</t>
  </si>
  <si>
    <t>A-10371</t>
  </si>
  <si>
    <t>A-10428</t>
  </si>
  <si>
    <t>A note about this data:</t>
  </si>
  <si>
    <t>All announcement data represented on these maps, including award and project locations and funding amounts, is preliminary and non-binding. Awards may be contingent on meeting certain requirements.</t>
  </si>
  <si>
    <t>Data represents announced funding (formula and discretionary) as of April 20, 2023 and awarded funding as of March 31, 2023. This is a small subset of what the Bipartisan Infrastructure Law will fund and is not intended to be comprehensive.</t>
  </si>
  <si>
    <t>Amounts on “State-Level Summary of Bipartisan Infrastructure Law (BIL) Funding as of April 20, 2023” represent the sum of formula funding allocated to each state/territory and discretionary recipients within that state/territory. The total amount shown may not be awarded directly to the state/territory government (for example: FAA Airport Infrastructure Grants are awarded directly to airports but are shown as part of the announced funding within the state the airport is located in).</t>
  </si>
  <si>
    <t>Locations indicated on “Announced and Awarded Bipartisan Infrastructure Law (BIL) Funding Locations as of April 20, 2023” are intended to be illustrative and do not necessarily represent the primary place of performance or recipient location. In most cases, the location shown on the map is the centroid of the city or county in which the funding is located. Additionally, in the case where multiple awards are in the same location, a technique called ‘jittering’ is used to separate overlapping marks. Further, announcements and/or award data does not always equal a project, as a single announcement or award can cover multiple projects in multiple locations. Likewise, a project may be funded by multiple awards. Government-wide reporting standards for awards require agencies to report the primary place where work is being done or where the awardee is located. As a result, one dot on this map may represent multiple projects in multiple locations. Check the description for more information.</t>
  </si>
  <si>
    <t>To provide as much insight into spending as possible, as of January 2023 this map now contains both announced and awarded BIL funding. Note that there are some important differences:</t>
  </si>
  <si>
    <t>Announced funding, which is captured from Agency press releases, is preliminary and non-binding and therefore may be contingent on grantees meeting certain requirements, whereas awarded funding has been downloaded from USASpending.gov and represents actual obligations, which are defined as a legally binding agreement that will result in outlays, either immediately or in the future.</t>
  </si>
  <si>
    <t>Unlike announced funding, which provides the maximum amount a grantee may receive (subject to meeting certain requirements as noted above), awarded funding represents the sum of all obligations under that award as of the data date of the USASpending report and therefore does not necessarily represent the final award amount.</t>
  </si>
  <si>
    <t>Further, this map currently contains only a subset of all awarded funding, specifically the following programs: Department of Agriculture - Reforestation Trust Fund (Replant Act); Department of Transportation Federal Highway Administration - Highway Safety Improvement Program, National Highway Freight Program, Congestion Mitigation and Air Quality Improvement Program, Surface Transportation Block Grant Program, National Highway Performance Program, Nationally Significant Federal Lands and Tribal Projects, Promoting Resilient Operations for Transformative, Efficient, and Cost-Saving Transportation (PROTECT) – Formula, Carbon Reduction Program, Territorial Highway Program; Department of Transportation  Federal Aviation Administration - Facilities and Equipment; Environmental Protection Agency - National Estuary Program Grants, Brownfields State &amp; Tribal Response Programs, Geographic Programs – Long Island Sound, Geographic Programs – Great Lakes Restoration Initiative.</t>
  </si>
  <si>
    <t>Therefore, because they represent different statuses, announced and awarded funding should not be summed or compared.</t>
  </si>
  <si>
    <t>Funds allocated to Tribal governments are shown within the state/territory where that Tribal government is located. In most cases, funds allocated to entities that cross state/territory lines (such as urbanized areas) are divided amongst the involved states. Awards with no specific location are not included in the maps or total funding amounts.</t>
  </si>
  <si>
    <t>Note to data users: If trying to sum the announced and awarded funding by program and comparing it to the appropriation amount for the program in the Bipartisan Infrastructure Law Guidebook, note that there are some known instances (including the Army Corps of Engineers programs) where that sum may appear to exceed the appropriation amount due to how the funding was tagged.</t>
  </si>
  <si>
    <t>If citing this data for research purposes, please use the following suggested citation:</t>
  </si>
  <si>
    <r>
      <rPr>
        <i/>
        <sz val="11"/>
        <rFont val="Arial"/>
      </rPr>
      <t xml:space="preserve">Build.gov (2023). Bipartisan Infrastructure Law (BIL) Maps Dashboard. Retrieved from </t>
    </r>
    <r>
      <rPr>
        <i/>
        <u/>
        <sz val="11"/>
        <color rgb="FF1155CC"/>
        <rFont val="Arial"/>
      </rPr>
      <t>https://d2d.gsa.gov/report/bipartisan-infrastructure-law-bil-maps-dashboard.</t>
    </r>
  </si>
  <si>
    <t>Announced And Select Awarded BIL Funding Map</t>
  </si>
  <si>
    <t>Announcements Data: On a monthly basis, Agencies report all announcements of funding that they have made within the last month (typically via an Agency press release or apportionment table).</t>
  </si>
  <si>
    <t>Awards Data: Data are downloaded from USASpending.gov and include all awards over $100,000 (as of the data date of the report) tagged with a Disaster Emergency Fund Code (DEFC) of “1” or “Z”, which indicates the award is related to the Bipartisan Infrastructure Law.</t>
  </si>
  <si>
    <t>State Level Summary Map</t>
  </si>
  <si>
    <t>Announcements Data: On a monthly basis, Agencies report all announcements of funding that they have made within the last month (typically via an Agency press releases or apportionment table). IDs that begin with an "A" indicate announcements from formula funded programs and those that begin with a "P" indicate announcements from discretionary funded programs. This information is then aggregated to the state level</t>
  </si>
  <si>
    <r>
      <rPr>
        <sz val="11"/>
        <color rgb="FF1B1B1B"/>
        <rFont val="Arial"/>
      </rPr>
      <t xml:space="preserve">As noted above, the data on this map represents only a subset of all federal awards. To pull all awards funded by the Bipartisan Infrastructure Law, users can view a tutorial explaining the steps in the ‘How to Find COVID and Infrastructure Spending’ video here: </t>
    </r>
    <r>
      <rPr>
        <u/>
        <sz val="11"/>
        <color rgb="FF1155CC"/>
        <rFont val="Arial"/>
      </rPr>
      <t>https://www.usaspending.gov/training-videos.</t>
    </r>
  </si>
  <si>
    <t>Last Page Update: 05/11/2023</t>
  </si>
  <si>
    <t>Last Data Update: 04/20/2023 for Announced data and 03/31/2023 for Award data</t>
  </si>
  <si>
    <t>Frequency of update: Monthly</t>
  </si>
  <si>
    <t>CUI Designation: Not CUI (Public)</t>
  </si>
  <si>
    <t>Visibility: Public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</si>
</sst>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
  </numFmts>
  <fonts count="18">
    <font>
      <sz val="11"/>
      <color theme="1"/>
      <name val="Calibri"/>
      <family val="2"/>
      <scheme val="minor"/>
    </font>
    <font>
      <sz val="11"/>
      <color theme="1"/>
      <name val="Calibri"/>
      <family val="2"/>
      <scheme val="minor"/>
    </font>
    <font>
      <b/>
      <sz val="10"/>
      <color theme="1"/>
      <name val="Arial"/>
    </font>
    <font>
      <sz val="10"/>
      <color theme="1"/>
      <name val="Arial"/>
    </font>
    <font>
      <u/>
      <sz val="10"/>
      <color rgb="FF0000FF"/>
      <name val="Arial"/>
    </font>
    <font>
      <b/>
      <sz val="10"/>
      <color theme="1"/>
      <name val="Calibri"/>
      <scheme val="minor"/>
    </font>
    <font>
      <sz val="10"/>
      <color theme="1"/>
      <name val="Calibri"/>
      <scheme val="minor"/>
    </font>
    <font>
      <sz val="10"/>
      <color rgb="FF000000"/>
      <name val="Calibri"/>
      <scheme val="minor"/>
    </font>
    <font>
      <sz val="11"/>
      <color theme="1"/>
      <name val="Calibri"/>
    </font>
    <font>
      <sz val="11"/>
      <color rgb="FF1B1B1B"/>
      <name val="Arial"/>
    </font>
    <font>
      <u/>
      <sz val="11"/>
      <color rgb="FF1B1B1B"/>
      <name val="Arial"/>
    </font>
    <font>
      <u/>
      <sz val="11"/>
      <color rgb="FF1155CC"/>
      <name val="Arial"/>
    </font>
    <font>
      <sz val="11"/>
      <color theme="1"/>
      <name val="Arial"/>
    </font>
    <font>
      <b/>
      <sz val="11"/>
      <color theme="1"/>
      <name val="Arial"/>
    </font>
    <font>
      <i/>
      <u/>
      <sz val="11"/>
      <color rgb="FF0000FF"/>
      <name val="Arial"/>
    </font>
    <font>
      <i/>
      <sz val="11"/>
      <name val="Arial"/>
    </font>
    <font>
      <i/>
      <u/>
      <sz val="11"/>
      <color rgb="FF1155CC"/>
      <name val="Arial"/>
    </font>
    <font>
      <sz val="11"/>
      <color rgb="FFFF0000"/>
      <name val="Arial"/>
      <family val="2"/>
    </font>
  </fonts>
  <fills count="5">
    <fill>
      <patternFill patternType="none"/>
    </fill>
    <fill>
      <patternFill patternType="gray125"/>
    </fill>
    <fill>
      <patternFill patternType="solid">
        <fgColor rgb="FFFFFFFF"/>
        <bgColor rgb="FFFFFFFF"/>
      </patternFill>
    </fill>
    <fill>
      <patternFill patternType="solid">
        <fgColor rgb="FFFFFF00"/>
        <bgColor indexed="64"/>
      </patternFill>
    </fill>
    <fill>
      <patternFill patternType="solid">
        <fgColor rgb="FFFFFF00"/>
        <bgColor rgb="FFFFFFFF"/>
      </patternFill>
    </fill>
  </fills>
  <borders count="10">
    <border>
      <left/>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s>
  <cellStyleXfs count="3">
    <xf numFmtId="0" fontId="0" fillId="0" borderId="0"/>
    <xf numFmtId="44" fontId="1" fillId="0" borderId="0" applyFont="0" applyFill="0" applyBorder="0" applyAlignment="0" applyProtection="0"/>
    <xf numFmtId="0" fontId="7" fillId="0" borderId="0"/>
  </cellStyleXfs>
  <cellXfs count="42">
    <xf numFmtId="0" fontId="0" fillId="0" borderId="0" xfId="0"/>
    <xf numFmtId="0" fontId="2" fillId="0" borderId="1" xfId="0" applyFont="1" applyBorder="1"/>
    <xf numFmtId="0" fontId="3" fillId="0" borderId="1" xfId="0" applyFont="1" applyBorder="1"/>
    <xf numFmtId="0" fontId="4" fillId="0" borderId="1" xfId="0" applyFont="1" applyBorder="1"/>
    <xf numFmtId="44" fontId="2" fillId="0" borderId="1" xfId="1" applyFont="1" applyBorder="1"/>
    <xf numFmtId="44" fontId="3" fillId="0" borderId="1" xfId="1" applyFont="1" applyBorder="1"/>
    <xf numFmtId="44" fontId="0" fillId="0" borderId="0" xfId="1" applyFont="1"/>
    <xf numFmtId="0" fontId="6" fillId="0" borderId="1" xfId="0" applyFont="1" applyBorder="1"/>
    <xf numFmtId="164" fontId="6" fillId="0" borderId="1" xfId="0" applyNumberFormat="1" applyFont="1" applyBorder="1"/>
    <xf numFmtId="0" fontId="6" fillId="0" borderId="1" xfId="0" applyFont="1" applyBorder="1" applyAlignment="1">
      <alignment vertical="top" wrapText="1"/>
    </xf>
    <xf numFmtId="0" fontId="6" fillId="0" borderId="2" xfId="0" applyFont="1" applyBorder="1"/>
    <xf numFmtId="0" fontId="6" fillId="0" borderId="3" xfId="0" applyFont="1" applyBorder="1"/>
    <xf numFmtId="0" fontId="5" fillId="0" borderId="4" xfId="0" applyFont="1" applyBorder="1"/>
    <xf numFmtId="0" fontId="5" fillId="0" borderId="5" xfId="0" applyFont="1" applyBorder="1"/>
    <xf numFmtId="0" fontId="5" fillId="0" borderId="6" xfId="0" applyFont="1" applyBorder="1"/>
    <xf numFmtId="0" fontId="6" fillId="0" borderId="7" xfId="0" applyFont="1" applyBorder="1"/>
    <xf numFmtId="0" fontId="6" fillId="0" borderId="8" xfId="0" applyFont="1" applyBorder="1"/>
    <xf numFmtId="164" fontId="6" fillId="0" borderId="8" xfId="0" applyNumberFormat="1" applyFont="1" applyBorder="1"/>
    <xf numFmtId="0" fontId="6" fillId="0" borderId="8" xfId="0" applyFont="1" applyBorder="1" applyAlignment="1">
      <alignment vertical="top" wrapText="1"/>
    </xf>
    <xf numFmtId="0" fontId="6" fillId="0" borderId="9" xfId="0" applyFont="1" applyBorder="1"/>
    <xf numFmtId="0" fontId="7" fillId="0" borderId="0" xfId="2"/>
    <xf numFmtId="0" fontId="8" fillId="0" borderId="0" xfId="2" applyFont="1"/>
    <xf numFmtId="0" fontId="9" fillId="2" borderId="0" xfId="2" applyFont="1" applyFill="1"/>
    <xf numFmtId="0" fontId="10" fillId="2" borderId="0" xfId="2" applyFont="1" applyFill="1"/>
    <xf numFmtId="0" fontId="12" fillId="0" borderId="0" xfId="2" applyFont="1" applyAlignment="1">
      <alignment wrapText="1"/>
    </xf>
    <xf numFmtId="0" fontId="13" fillId="0" borderId="0" xfId="2" applyFont="1" applyAlignment="1">
      <alignment wrapText="1"/>
    </xf>
    <xf numFmtId="0" fontId="3" fillId="0" borderId="2" xfId="0" applyFont="1" applyBorder="1"/>
    <xf numFmtId="10" fontId="3" fillId="0" borderId="3" xfId="0" applyNumberFormat="1" applyFont="1" applyBorder="1"/>
    <xf numFmtId="0" fontId="2" fillId="0" borderId="4" xfId="0" applyFont="1" applyBorder="1"/>
    <xf numFmtId="0" fontId="2" fillId="0" borderId="5" xfId="0" applyFont="1" applyBorder="1"/>
    <xf numFmtId="44" fontId="2" fillId="0" borderId="5" xfId="1" applyFont="1" applyBorder="1"/>
    <xf numFmtId="0" fontId="3" fillId="0" borderId="5" xfId="0" applyFont="1" applyBorder="1"/>
    <xf numFmtId="0" fontId="2" fillId="0" borderId="6" xfId="0" applyFont="1" applyBorder="1"/>
    <xf numFmtId="0" fontId="3" fillId="0" borderId="7" xfId="0" applyFont="1" applyBorder="1"/>
    <xf numFmtId="0" fontId="3" fillId="0" borderId="8" xfId="0" applyFont="1" applyBorder="1"/>
    <xf numFmtId="44" fontId="3" fillId="0" borderId="8" xfId="1" applyFont="1" applyBorder="1"/>
    <xf numFmtId="0" fontId="4" fillId="0" borderId="8" xfId="0" applyFont="1" applyBorder="1"/>
    <xf numFmtId="10" fontId="3" fillId="0" borderId="9" xfId="0" applyNumberFormat="1" applyFont="1" applyBorder="1"/>
    <xf numFmtId="0" fontId="13" fillId="3" borderId="0" xfId="2" applyFont="1" applyFill="1" applyAlignment="1">
      <alignment wrapText="1"/>
    </xf>
    <xf numFmtId="0" fontId="14" fillId="3" borderId="0" xfId="2" applyFont="1" applyFill="1" applyAlignment="1">
      <alignment wrapText="1"/>
    </xf>
    <xf numFmtId="0" fontId="9" fillId="4" borderId="0" xfId="2" applyFont="1" applyFill="1"/>
    <xf numFmtId="0" fontId="17" fillId="2" borderId="0" xfId="2" applyFont="1" applyFill="1"/>
  </cellXfs>
  <cellStyles count="3">
    <cellStyle name="Currency" xfId="1" builtinId="4"/>
    <cellStyle name="Normal" xfId="0" builtinId="0"/>
    <cellStyle name="Normal 2" xfId="2" xr:uid="{ABE30216-B8C4-4D46-B6D0-034B95D4C9F0}"/>
  </cellStyles>
  <dxfs count="36">
    <dxf>
      <font>
        <b val="0"/>
        <i val="0"/>
        <strike val="0"/>
        <condense val="0"/>
        <extend val="0"/>
        <outline val="0"/>
        <shadow val="0"/>
        <u val="none"/>
        <vertAlign val="baseline"/>
        <sz val="10"/>
        <color theme="1"/>
        <name val="Calibri"/>
        <scheme val="minor"/>
      </font>
      <border diagonalUp="0" diagonalDown="0">
        <left style="thin">
          <color rgb="FF000000"/>
        </left>
        <right/>
        <top style="thin">
          <color rgb="FF000000"/>
        </top>
        <bottom style="thin">
          <color rgb="FF000000"/>
        </bottom>
        <vertical/>
        <horizontal/>
      </border>
    </dxf>
    <dxf>
      <font>
        <b val="0"/>
        <i val="0"/>
        <strike val="0"/>
        <condense val="0"/>
        <extend val="0"/>
        <outline val="0"/>
        <shadow val="0"/>
        <u val="none"/>
        <vertAlign val="baseline"/>
        <sz val="10"/>
        <color theme="1"/>
        <name val="Calibri"/>
        <scheme val="minor"/>
      </font>
      <border diagonalUp="0" diagonalDown="0">
        <left style="thin">
          <color rgb="FF000000"/>
        </left>
        <right style="thin">
          <color rgb="FF000000"/>
        </right>
        <top style="thin">
          <color rgb="FF000000"/>
        </top>
        <bottom style="thin">
          <color rgb="FF000000"/>
        </bottom>
        <vertical/>
        <horizontal/>
      </border>
    </dxf>
    <dxf>
      <font>
        <b val="0"/>
        <i val="0"/>
        <strike val="0"/>
        <condense val="0"/>
        <extend val="0"/>
        <outline val="0"/>
        <shadow val="0"/>
        <u val="none"/>
        <vertAlign val="baseline"/>
        <sz val="10"/>
        <color theme="1"/>
        <name val="Calibri"/>
        <scheme val="minor"/>
      </font>
      <border diagonalUp="0" diagonalDown="0">
        <left style="thin">
          <color rgb="FF000000"/>
        </left>
        <right style="thin">
          <color rgb="FF000000"/>
        </right>
        <top style="thin">
          <color rgb="FF000000"/>
        </top>
        <bottom style="thin">
          <color rgb="FF000000"/>
        </bottom>
        <vertical/>
        <horizontal/>
      </border>
    </dxf>
    <dxf>
      <font>
        <b val="0"/>
        <i val="0"/>
        <strike val="0"/>
        <condense val="0"/>
        <extend val="0"/>
        <outline val="0"/>
        <shadow val="0"/>
        <u val="none"/>
        <vertAlign val="baseline"/>
        <sz val="10"/>
        <color theme="1"/>
        <name val="Calibri"/>
        <scheme val="minor"/>
      </font>
      <alignment horizontal="general" vertical="top"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dxf>
    <dxf>
      <font>
        <b val="0"/>
        <i val="0"/>
        <strike val="0"/>
        <condense val="0"/>
        <extend val="0"/>
        <outline val="0"/>
        <shadow val="0"/>
        <u val="none"/>
        <vertAlign val="baseline"/>
        <sz val="10"/>
        <color theme="1"/>
        <name val="Calibri"/>
        <scheme val="minor"/>
      </font>
      <border diagonalUp="0" diagonalDown="0">
        <left style="thin">
          <color rgb="FF000000"/>
        </left>
        <right style="thin">
          <color rgb="FF000000"/>
        </right>
        <top style="thin">
          <color rgb="FF000000"/>
        </top>
        <bottom style="thin">
          <color rgb="FF000000"/>
        </bottom>
        <vertical/>
        <horizontal/>
      </border>
    </dxf>
    <dxf>
      <font>
        <b val="0"/>
        <i val="0"/>
        <strike val="0"/>
        <condense val="0"/>
        <extend val="0"/>
        <outline val="0"/>
        <shadow val="0"/>
        <u val="none"/>
        <vertAlign val="baseline"/>
        <sz val="10"/>
        <color theme="1"/>
        <name val="Calibri"/>
        <scheme val="minor"/>
      </font>
      <border diagonalUp="0" diagonalDown="0">
        <left style="thin">
          <color rgb="FF000000"/>
        </left>
        <right style="thin">
          <color rgb="FF000000"/>
        </right>
        <top style="thin">
          <color rgb="FF000000"/>
        </top>
        <bottom style="thin">
          <color rgb="FF000000"/>
        </bottom>
        <vertical/>
        <horizontal/>
      </border>
    </dxf>
    <dxf>
      <font>
        <b val="0"/>
        <i val="0"/>
        <strike val="0"/>
        <condense val="0"/>
        <extend val="0"/>
        <outline val="0"/>
        <shadow val="0"/>
        <u val="none"/>
        <vertAlign val="baseline"/>
        <sz val="10"/>
        <color theme="1"/>
        <name val="Calibri"/>
        <scheme val="minor"/>
      </font>
      <numFmt numFmtId="164" formatCode="&quot;$&quot;#,##0"/>
      <border diagonalUp="0" diagonalDown="0">
        <left style="thin">
          <color rgb="FF000000"/>
        </left>
        <right style="thin">
          <color rgb="FF000000"/>
        </right>
        <top style="thin">
          <color rgb="FF000000"/>
        </top>
        <bottom style="thin">
          <color rgb="FF000000"/>
        </bottom>
        <vertical/>
        <horizontal/>
      </border>
    </dxf>
    <dxf>
      <font>
        <b val="0"/>
        <i val="0"/>
        <strike val="0"/>
        <condense val="0"/>
        <extend val="0"/>
        <outline val="0"/>
        <shadow val="0"/>
        <u val="none"/>
        <vertAlign val="baseline"/>
        <sz val="10"/>
        <color theme="1"/>
        <name val="Calibri"/>
        <scheme val="minor"/>
      </font>
      <border diagonalUp="0" diagonalDown="0">
        <left style="thin">
          <color rgb="FF000000"/>
        </left>
        <right style="thin">
          <color rgb="FF000000"/>
        </right>
        <top style="thin">
          <color rgb="FF000000"/>
        </top>
        <bottom style="thin">
          <color rgb="FF000000"/>
        </bottom>
        <vertical/>
        <horizontal/>
      </border>
    </dxf>
    <dxf>
      <font>
        <b val="0"/>
        <i val="0"/>
        <strike val="0"/>
        <condense val="0"/>
        <extend val="0"/>
        <outline val="0"/>
        <shadow val="0"/>
        <u val="none"/>
        <vertAlign val="baseline"/>
        <sz val="10"/>
        <color theme="1"/>
        <name val="Calibri"/>
        <scheme val="minor"/>
      </font>
      <border diagonalUp="0" diagonalDown="0">
        <left style="thin">
          <color rgb="FF000000"/>
        </left>
        <right style="thin">
          <color rgb="FF000000"/>
        </right>
        <top style="thin">
          <color rgb="FF000000"/>
        </top>
        <bottom style="thin">
          <color rgb="FF000000"/>
        </bottom>
        <vertical/>
        <horizontal/>
      </border>
    </dxf>
    <dxf>
      <font>
        <b val="0"/>
        <i val="0"/>
        <strike val="0"/>
        <condense val="0"/>
        <extend val="0"/>
        <outline val="0"/>
        <shadow val="0"/>
        <u val="none"/>
        <vertAlign val="baseline"/>
        <sz val="10"/>
        <color theme="1"/>
        <name val="Calibri"/>
        <scheme val="minor"/>
      </font>
      <border diagonalUp="0" diagonalDown="0">
        <left style="thin">
          <color rgb="FF000000"/>
        </left>
        <right style="thin">
          <color rgb="FF000000"/>
        </right>
        <top style="thin">
          <color rgb="FF000000"/>
        </top>
        <bottom style="thin">
          <color rgb="FF000000"/>
        </bottom>
        <vertical/>
        <horizontal/>
      </border>
    </dxf>
    <dxf>
      <font>
        <b val="0"/>
        <i val="0"/>
        <strike val="0"/>
        <condense val="0"/>
        <extend val="0"/>
        <outline val="0"/>
        <shadow val="0"/>
        <u val="none"/>
        <vertAlign val="baseline"/>
        <sz val="10"/>
        <color theme="1"/>
        <name val="Calibri"/>
        <scheme val="minor"/>
      </font>
      <border diagonalUp="0" diagonalDown="0">
        <left/>
        <right style="thin">
          <color rgb="FF000000"/>
        </right>
        <top style="thin">
          <color rgb="FF000000"/>
        </top>
        <bottom style="thin">
          <color rgb="FF000000"/>
        </bottom>
        <vertical/>
        <horizontal/>
      </border>
    </dxf>
    <dxf>
      <border outline="0">
        <top style="thin">
          <color rgb="FF000000"/>
        </top>
      </border>
    </dxf>
    <dxf>
      <border outline="0">
        <bottom style="thin">
          <color rgb="FF000000"/>
        </bottom>
      </border>
    </dxf>
    <dxf>
      <border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0"/>
        <color theme="1"/>
        <name val="Calibri"/>
        <scheme val="minor"/>
      </font>
    </dxf>
    <dxf>
      <font>
        <b/>
        <i val="0"/>
        <strike val="0"/>
        <condense val="0"/>
        <extend val="0"/>
        <outline val="0"/>
        <shadow val="0"/>
        <u val="none"/>
        <vertAlign val="baseline"/>
        <sz val="10"/>
        <color theme="1"/>
        <name val="Calibri"/>
        <scheme val="minor"/>
      </font>
      <border diagonalUp="0" diagonalDown="0" outline="0">
        <left style="thin">
          <color rgb="FF000000"/>
        </left>
        <right style="thin">
          <color rgb="FF000000"/>
        </right>
        <top/>
        <bottom/>
      </border>
    </dxf>
    <dxf>
      <font>
        <b val="0"/>
        <i val="0"/>
        <strike val="0"/>
        <condense val="0"/>
        <extend val="0"/>
        <outline val="0"/>
        <shadow val="0"/>
        <u val="none"/>
        <vertAlign val="baseline"/>
        <sz val="10"/>
        <color theme="1"/>
        <name val="Arial"/>
        <scheme val="none"/>
      </font>
      <numFmt numFmtId="14" formatCode="0.00%"/>
      <border diagonalUp="0" diagonalDown="0">
        <left style="thin">
          <color rgb="FF000000"/>
        </left>
        <right/>
        <top style="thin">
          <color rgb="FF000000"/>
        </top>
        <bottom style="thin">
          <color rgb="FF000000"/>
        </bottom>
        <vertical/>
        <horizontal/>
      </border>
    </dxf>
    <dxf>
      <font>
        <b val="0"/>
        <i val="0"/>
        <strike val="0"/>
        <condense val="0"/>
        <extend val="0"/>
        <outline val="0"/>
        <shadow val="0"/>
        <u val="none"/>
        <vertAlign val="baseline"/>
        <sz val="10"/>
        <color theme="1"/>
        <name val="Arial"/>
        <scheme val="none"/>
      </font>
      <border diagonalUp="0" diagonalDown="0">
        <left style="thin">
          <color rgb="FF000000"/>
        </left>
        <right style="thin">
          <color rgb="FF000000"/>
        </right>
        <top style="thin">
          <color rgb="FF000000"/>
        </top>
        <bottom style="thin">
          <color rgb="FF000000"/>
        </bottom>
        <vertical/>
        <horizontal/>
      </border>
    </dxf>
    <dxf>
      <font>
        <b val="0"/>
        <i val="0"/>
        <strike val="0"/>
        <condense val="0"/>
        <extend val="0"/>
        <outline val="0"/>
        <shadow val="0"/>
        <u/>
        <vertAlign val="baseline"/>
        <sz val="10"/>
        <color rgb="FF0000FF"/>
        <name val="Arial"/>
        <scheme val="none"/>
      </font>
      <border diagonalUp="0" diagonalDown="0">
        <left style="thin">
          <color rgb="FF000000"/>
        </left>
        <right style="thin">
          <color rgb="FF000000"/>
        </right>
        <top style="thin">
          <color rgb="FF000000"/>
        </top>
        <bottom style="thin">
          <color rgb="FF000000"/>
        </bottom>
        <vertical/>
        <horizontal/>
      </border>
    </dxf>
    <dxf>
      <font>
        <b val="0"/>
        <i val="0"/>
        <strike val="0"/>
        <condense val="0"/>
        <extend val="0"/>
        <outline val="0"/>
        <shadow val="0"/>
        <u val="none"/>
        <vertAlign val="baseline"/>
        <sz val="10"/>
        <color theme="1"/>
        <name val="Arial"/>
        <scheme val="none"/>
      </font>
      <border diagonalUp="0" diagonalDown="0">
        <left style="thin">
          <color rgb="FF000000"/>
        </left>
        <right style="thin">
          <color rgb="FF000000"/>
        </right>
        <top style="thin">
          <color rgb="FF000000"/>
        </top>
        <bottom style="thin">
          <color rgb="FF000000"/>
        </bottom>
        <vertical/>
        <horizontal/>
      </border>
    </dxf>
    <dxf>
      <font>
        <b val="0"/>
        <i val="0"/>
        <strike val="0"/>
        <condense val="0"/>
        <extend val="0"/>
        <outline val="0"/>
        <shadow val="0"/>
        <u val="none"/>
        <vertAlign val="baseline"/>
        <sz val="10"/>
        <color theme="1"/>
        <name val="Arial"/>
        <scheme val="none"/>
      </font>
      <border diagonalUp="0" diagonalDown="0">
        <left style="thin">
          <color rgb="FF000000"/>
        </left>
        <right style="thin">
          <color rgb="FF000000"/>
        </right>
        <top style="thin">
          <color rgb="FF000000"/>
        </top>
        <bottom style="thin">
          <color rgb="FF000000"/>
        </bottom>
        <vertical/>
        <horizontal/>
      </border>
    </dxf>
    <dxf>
      <font>
        <b val="0"/>
        <i val="0"/>
        <strike val="0"/>
        <condense val="0"/>
        <extend val="0"/>
        <outline val="0"/>
        <shadow val="0"/>
        <u val="none"/>
        <vertAlign val="baseline"/>
        <sz val="10"/>
        <color theme="1"/>
        <name val="Arial"/>
        <scheme val="none"/>
      </font>
      <border diagonalUp="0" diagonalDown="0">
        <left style="thin">
          <color rgb="FF000000"/>
        </left>
        <right style="thin">
          <color rgb="FF000000"/>
        </right>
        <top style="thin">
          <color rgb="FF000000"/>
        </top>
        <bottom style="thin">
          <color rgb="FF000000"/>
        </bottom>
        <vertical/>
        <horizontal/>
      </border>
    </dxf>
    <dxf>
      <font>
        <b val="0"/>
        <i val="0"/>
        <strike val="0"/>
        <condense val="0"/>
        <extend val="0"/>
        <outline val="0"/>
        <shadow val="0"/>
        <u val="none"/>
        <vertAlign val="baseline"/>
        <sz val="10"/>
        <color theme="1"/>
        <name val="Arial"/>
        <scheme val="none"/>
      </font>
      <border diagonalUp="0" diagonalDown="0">
        <left style="thin">
          <color rgb="FF000000"/>
        </left>
        <right style="thin">
          <color rgb="FF000000"/>
        </right>
        <top style="thin">
          <color rgb="FF000000"/>
        </top>
        <bottom style="thin">
          <color rgb="FF000000"/>
        </bottom>
        <vertical/>
        <horizontal/>
      </border>
    </dxf>
    <dxf>
      <font>
        <b val="0"/>
        <i val="0"/>
        <strike val="0"/>
        <condense val="0"/>
        <extend val="0"/>
        <outline val="0"/>
        <shadow val="0"/>
        <u val="none"/>
        <vertAlign val="baseline"/>
        <sz val="10"/>
        <color theme="1"/>
        <name val="Arial"/>
        <scheme val="none"/>
      </font>
      <border diagonalUp="0" diagonalDown="0">
        <left style="thin">
          <color rgb="FF000000"/>
        </left>
        <right style="thin">
          <color rgb="FF000000"/>
        </right>
        <top style="thin">
          <color rgb="FF000000"/>
        </top>
        <bottom style="thin">
          <color rgb="FF000000"/>
        </bottom>
        <vertical/>
        <horizontal/>
      </border>
    </dxf>
    <dxf>
      <font>
        <b val="0"/>
        <i val="0"/>
        <strike val="0"/>
        <condense val="0"/>
        <extend val="0"/>
        <outline val="0"/>
        <shadow val="0"/>
        <u val="none"/>
        <vertAlign val="baseline"/>
        <sz val="10"/>
        <color theme="1"/>
        <name val="Arial"/>
        <scheme val="none"/>
      </font>
      <border diagonalUp="0" diagonalDown="0">
        <left style="thin">
          <color rgb="FF000000"/>
        </left>
        <right style="thin">
          <color rgb="FF000000"/>
        </right>
        <top style="thin">
          <color rgb="FF000000"/>
        </top>
        <bottom style="thin">
          <color rgb="FF000000"/>
        </bottom>
        <vertical/>
        <horizontal/>
      </border>
    </dxf>
    <dxf>
      <font>
        <b val="0"/>
        <i val="0"/>
        <strike val="0"/>
        <condense val="0"/>
        <extend val="0"/>
        <outline val="0"/>
        <shadow val="0"/>
        <u val="none"/>
        <vertAlign val="baseline"/>
        <sz val="10"/>
        <color theme="1"/>
        <name val="Arial"/>
        <scheme val="none"/>
      </font>
      <border diagonalUp="0" diagonalDown="0">
        <left style="thin">
          <color rgb="FF000000"/>
        </left>
        <right style="thin">
          <color rgb="FF000000"/>
        </right>
        <top style="thin">
          <color rgb="FF000000"/>
        </top>
        <bottom style="thin">
          <color rgb="FF000000"/>
        </bottom>
        <vertical/>
        <horizontal/>
      </border>
    </dxf>
    <dxf>
      <font>
        <b val="0"/>
        <i val="0"/>
        <strike val="0"/>
        <condense val="0"/>
        <extend val="0"/>
        <outline val="0"/>
        <shadow val="0"/>
        <u val="none"/>
        <vertAlign val="baseline"/>
        <sz val="10"/>
        <color theme="1"/>
        <name val="Arial"/>
        <scheme val="none"/>
      </font>
      <border diagonalUp="0" diagonalDown="0">
        <left style="thin">
          <color rgb="FF000000"/>
        </left>
        <right style="thin">
          <color rgb="FF000000"/>
        </right>
        <top style="thin">
          <color rgb="FF000000"/>
        </top>
        <bottom style="thin">
          <color rgb="FF000000"/>
        </bottom>
        <vertical/>
        <horizontal/>
      </border>
    </dxf>
    <dxf>
      <font>
        <b val="0"/>
        <i val="0"/>
        <strike val="0"/>
        <condense val="0"/>
        <extend val="0"/>
        <outline val="0"/>
        <shadow val="0"/>
        <u val="none"/>
        <vertAlign val="baseline"/>
        <sz val="10"/>
        <color theme="1"/>
        <name val="Arial"/>
        <scheme val="none"/>
      </font>
      <border diagonalUp="0" diagonalDown="0">
        <left style="thin">
          <color rgb="FF000000"/>
        </left>
        <right style="thin">
          <color rgb="FF000000"/>
        </right>
        <top style="thin">
          <color rgb="FF000000"/>
        </top>
        <bottom style="thin">
          <color rgb="FF000000"/>
        </bottom>
        <vertical/>
        <horizontal/>
      </border>
    </dxf>
    <dxf>
      <font>
        <b val="0"/>
        <i val="0"/>
        <strike val="0"/>
        <condense val="0"/>
        <extend val="0"/>
        <outline val="0"/>
        <shadow val="0"/>
        <u val="none"/>
        <vertAlign val="baseline"/>
        <sz val="10"/>
        <color theme="1"/>
        <name val="Arial"/>
        <scheme val="none"/>
      </font>
      <border diagonalUp="0" diagonalDown="0">
        <left style="thin">
          <color rgb="FF000000"/>
        </left>
        <right style="thin">
          <color rgb="FF000000"/>
        </right>
        <top style="thin">
          <color rgb="FF000000"/>
        </top>
        <bottom style="thin">
          <color rgb="FF000000"/>
        </bottom>
        <vertical/>
        <horizontal/>
      </border>
    </dxf>
    <dxf>
      <font>
        <b val="0"/>
        <i val="0"/>
        <strike val="0"/>
        <condense val="0"/>
        <extend val="0"/>
        <outline val="0"/>
        <shadow val="0"/>
        <u val="none"/>
        <vertAlign val="baseline"/>
        <sz val="10"/>
        <color theme="1"/>
        <name val="Arial"/>
        <scheme val="none"/>
      </font>
      <border diagonalUp="0" diagonalDown="0">
        <left/>
        <right style="thin">
          <color rgb="FF000000"/>
        </right>
        <top style="thin">
          <color rgb="FF000000"/>
        </top>
        <bottom style="thin">
          <color rgb="FF000000"/>
        </bottom>
        <vertical/>
        <horizontal/>
      </border>
    </dxf>
    <dxf>
      <border outline="0">
        <top style="thin">
          <color rgb="FF000000"/>
        </top>
      </border>
    </dxf>
    <dxf>
      <border outline="0">
        <bottom style="thin">
          <color rgb="FF000000"/>
        </bottom>
      </border>
    </dxf>
    <dxf>
      <border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0"/>
        <color theme="1"/>
        <name val="Arial"/>
        <scheme val="none"/>
      </font>
    </dxf>
    <dxf>
      <font>
        <b/>
        <i val="0"/>
        <strike val="0"/>
        <condense val="0"/>
        <extend val="0"/>
        <outline val="0"/>
        <shadow val="0"/>
        <u val="none"/>
        <vertAlign val="baseline"/>
        <sz val="10"/>
        <color theme="1"/>
        <name val="Arial"/>
        <scheme val="none"/>
      </font>
      <border diagonalUp="0" diagonalDown="0" outline="0">
        <left style="thin">
          <color rgb="FF000000"/>
        </left>
        <right style="thin">
          <color rgb="FF000000"/>
        </right>
        <top/>
        <bottom/>
      </border>
    </dxf>
    <dxf>
      <fill>
        <patternFill patternType="solid">
          <fgColor rgb="FFB7E1CD"/>
          <bgColor rgb="FFB7E1CD"/>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355BCB90-3732-4719-979B-3241CA993D00}" name="Table3" displayName="Table3" ref="A1:N217" totalsRowShown="0" headerRowDxfId="34" dataDxfId="33" headerRowBorderDxfId="31" tableBorderDxfId="32" totalsRowBorderDxfId="30">
  <autoFilter ref="A1:N217" xr:uid="{355BCB90-3732-4719-979B-3241CA993D00}"/>
  <tableColumns count="14">
    <tableColumn id="1" xr3:uid="{D971904D-CEDD-4268-B7BF-2728F2EA936F}" name="ID" dataDxfId="29"/>
    <tableColumn id="2" xr3:uid="{00FC0ABB-4F7A-41E9-A94D-9B0B336E032C}" name="PROGRAM NAME" dataDxfId="28"/>
    <tableColumn id="3" xr3:uid="{98FD85C5-EE56-498B-8FAA-FEB1982AA561}" name="AGENCY NAME" dataDxfId="27"/>
    <tableColumn id="4" xr3:uid="{052CEE60-0FBB-48B0-9D69-43E0CEDDECAF}" name="BUREAU NAME" dataDxfId="26"/>
    <tableColumn id="5" xr3:uid="{63082743-8F90-4AD2-BE26-3FC9C52969A7}" name="FUNDING" dataDxfId="25" dataCellStyle="Currency"/>
    <tableColumn id="6" xr3:uid="{ABE27846-39BA-4339-94B0-A77B2110FB2B}" name="CATEGORY" dataDxfId="24"/>
    <tableColumn id="7" xr3:uid="{87D24A3F-6D00-4872-A83C-DBEC80539924}" name="SUBCATEGORY" dataDxfId="23"/>
    <tableColumn id="8" xr3:uid="{EAB110A4-16D5-4608-A631-EF3C1966D78D}" name="STATE" dataDxfId="22"/>
    <tableColumn id="9" xr3:uid="{6B239770-F856-4DA4-95B3-6AD6DB940EB0}" name="CITY" dataDxfId="21"/>
    <tableColumn id="10" xr3:uid="{C49C63A8-96B0-4B1D-B718-4BA032F3AF8F}" name="COUNTY" dataDxfId="20"/>
    <tableColumn id="11" xr3:uid="{A9085D20-500A-41CA-A22C-C7DE06FB3C12}" name="PROJECT NAME" dataDxfId="19"/>
    <tableColumn id="12" xr3:uid="{65C67BB0-C527-4B66-9E8B-AC6225A5480D}" name="LEARN MORE" dataDxfId="18"/>
    <tableColumn id="13" xr3:uid="{0F97F6AE-5F83-4086-A197-C2CB533A971C}" name="STATUS" dataDxfId="17"/>
    <tableColumn id="14" xr3:uid="{FEEE03BD-5943-4042-91A2-2AF7CBD84BDB}" name="TYPE" dataDxfId="16"/>
  </tableColumns>
  <tableStyleInfo name="TableStyleLight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817E9E8F-17F8-4408-B4F6-6435F53C4FB1}" name="Table2" displayName="Table2" ref="A1:K266" totalsRowShown="0" headerRowDxfId="15" dataDxfId="14" headerRowBorderDxfId="12" tableBorderDxfId="13" totalsRowBorderDxfId="11">
  <autoFilter ref="A1:K266" xr:uid="{817E9E8F-17F8-4408-B4F6-6435F53C4FB1}"/>
  <tableColumns count="11">
    <tableColumn id="1" xr3:uid="{DAD95A96-351E-47CF-AA89-3C273349456E}" name="ID" dataDxfId="10"/>
    <tableColumn id="2" xr3:uid="{75B43CA4-AF2A-41BF-8EE3-96A93C7E4965}" name="PROGRAM NAME" dataDxfId="9"/>
    <tableColumn id="3" xr3:uid="{A7FD62E4-E380-479F-B3BE-A258C31E19B1}" name="AGENCY NAME" dataDxfId="8"/>
    <tableColumn id="4" xr3:uid="{12BCBB06-D556-4DF9-A358-9160F782E62D}" name="BUREAU NAME" dataDxfId="7"/>
    <tableColumn id="5" xr3:uid="{D3945538-DDAF-4E02-9F1D-3FD24C3E477F}" name="ANNOUNCED FUNDING" dataDxfId="6"/>
    <tableColumn id="6" xr3:uid="{7B6B3FF8-DE39-4445-918B-8F935283036B}" name="CATEGORY" dataDxfId="5"/>
    <tableColumn id="7" xr3:uid="{C5BE5E50-7C4E-485A-A67E-D61910A40A07}" name="SUBCATEGORY" dataDxfId="4"/>
    <tableColumn id="8" xr3:uid="{AA0BA6E0-3817-474D-A71D-083DE7BC6C6F}" name="STATE NAME" dataDxfId="3"/>
    <tableColumn id="9" xr3:uid="{BC30E018-9F3E-44F3-87EA-A3DE0779A723}" name="CITY" dataDxfId="2"/>
    <tableColumn id="10" xr3:uid="{2C88CBAE-3919-417A-8623-BDBE5005706E}" name="COUNTY" dataDxfId="1"/>
    <tableColumn id="11" xr3:uid="{5C2EC3AC-8041-435D-82B4-5E943F405B90}" name="PROJECT NAME" dataDxfId="0"/>
  </tableColumns>
  <tableStyleInfo name="TableStyleLight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www.fws.gov/program/sagebrush-conservation" TargetMode="External"/><Relationship Id="rId21" Type="http://schemas.openxmlformats.org/officeDocument/2006/relationships/hyperlink" Target="https://www.usaspending.gov/award/ASST_NON_693JJ22230000Y001NV0151147_6925/" TargetMode="External"/><Relationship Id="rId42" Type="http://schemas.openxmlformats.org/officeDocument/2006/relationships/hyperlink" Target="https://www.usaspending.gov/award/ASST_NON_693JJ22230000Y400NV0003343_6925/" TargetMode="External"/><Relationship Id="rId63" Type="http://schemas.openxmlformats.org/officeDocument/2006/relationships/hyperlink" Target="https://www.usaspending.gov/award/ASST_NON_693JJ22230000Y400NV0031342_6925/" TargetMode="External"/><Relationship Id="rId84" Type="http://schemas.openxmlformats.org/officeDocument/2006/relationships/hyperlink" Target="https://www.faa.gov/bil/airport-infrastructure" TargetMode="External"/><Relationship Id="rId138" Type="http://schemas.openxmlformats.org/officeDocument/2006/relationships/hyperlink" Target="https://www.hhs.gov/about/news/2022/05/31/ihs-allocates-700-million-dollars-from-president-bidens-bipartisan-infrastructure-law-to-improve-tribal-water-sanitation-systems.html" TargetMode="External"/><Relationship Id="rId159" Type="http://schemas.openxmlformats.org/officeDocument/2006/relationships/hyperlink" Target="https://www.transit.dot.gov/funding/grants/grant-programs/fiscal-year-2022-transit-oriented-development-tod-planning-projects" TargetMode="External"/><Relationship Id="rId170" Type="http://schemas.openxmlformats.org/officeDocument/2006/relationships/hyperlink" Target="https://highways.dot.gov/newsroom/fhwa-announces-21-million-grant-awards-tribal-transportation-safety-improvements" TargetMode="External"/><Relationship Id="rId191" Type="http://schemas.openxmlformats.org/officeDocument/2006/relationships/hyperlink" Target="https://www.faa.gov/general/bipartisan-infrastructure-law-airport-infrastructure-grant-funding-amounts" TargetMode="External"/><Relationship Id="rId205" Type="http://schemas.openxmlformats.org/officeDocument/2006/relationships/hyperlink" Target="https://www.faa.gov/general/bipartisan-infrastructure-law-airport-infrastructure-grant-funding-amounts" TargetMode="External"/><Relationship Id="rId107" Type="http://schemas.openxmlformats.org/officeDocument/2006/relationships/hyperlink" Target="https://www.fws.gov/story/2022-04/fish-passage-restores-rivers-protects-wildlife-and-rebuilds-economies" TargetMode="External"/><Relationship Id="rId11" Type="http://schemas.openxmlformats.org/officeDocument/2006/relationships/hyperlink" Target="https://www.usaspending.gov/award/ASST_NON_693JJ22230000Y001NV0955021_6925/" TargetMode="External"/><Relationship Id="rId32" Type="http://schemas.openxmlformats.org/officeDocument/2006/relationships/hyperlink" Target="https://www.usaspending.gov/award/ASST_NON_693JJ22230000Y001NV0803067_6925/" TargetMode="External"/><Relationship Id="rId53" Type="http://schemas.openxmlformats.org/officeDocument/2006/relationships/hyperlink" Target="https://www.usaspending.gov/award/ASST_NON_693JJ22230000Y240NV0151147_6925/" TargetMode="External"/><Relationship Id="rId74" Type="http://schemas.openxmlformats.org/officeDocument/2006/relationships/hyperlink" Target="https://www.faa.gov/bil/airport-infrastructure" TargetMode="External"/><Relationship Id="rId128" Type="http://schemas.openxmlformats.org/officeDocument/2006/relationships/hyperlink" Target="https://www.internetforall.gov/sites/default/files/2022-08/08-26-Biden-Harris-Administration-Awards-%2418.9-Million-Tribal-Nevada.pdf" TargetMode="External"/><Relationship Id="rId149" Type="http://schemas.openxmlformats.org/officeDocument/2006/relationships/hyperlink" Target="https://www.fws.gov/press-release/2022-11/president-bidens-bipartisan-infrastructure-law-provides-10-million-sagebrush" TargetMode="External"/><Relationship Id="rId5" Type="http://schemas.openxmlformats.org/officeDocument/2006/relationships/hyperlink" Target="https://www.usaspending.gov/award/ASST_NON_693JJ22230000Y001NV0952066_6925/" TargetMode="External"/><Relationship Id="rId95" Type="http://schemas.openxmlformats.org/officeDocument/2006/relationships/hyperlink" Target="https://www.faa.gov/bil/airport-infrastructure" TargetMode="External"/><Relationship Id="rId160" Type="http://schemas.openxmlformats.org/officeDocument/2006/relationships/hyperlink" Target="https://www.transit.dot.gov/funding/grants/grant-programs/fiscal-year-2022-tribal-transit-project-selections" TargetMode="External"/><Relationship Id="rId181" Type="http://schemas.openxmlformats.org/officeDocument/2006/relationships/hyperlink" Target="https://www.fs.usda.gov/news/releases/forest-service-invests-34m-to-strengthen-forest-economy" TargetMode="External"/><Relationship Id="rId216" Type="http://schemas.openxmlformats.org/officeDocument/2006/relationships/hyperlink" Target="https://www.faa.gov/general/bipartisan-infrastructure-law-airport-infrastructure-grant-funding-amounts" TargetMode="External"/><Relationship Id="rId22" Type="http://schemas.openxmlformats.org/officeDocument/2006/relationships/hyperlink" Target="https://www.usaspending.gov/award/ASST_NON_693JJ22230000Y240NV5801025_6925/" TargetMode="External"/><Relationship Id="rId43" Type="http://schemas.openxmlformats.org/officeDocument/2006/relationships/hyperlink" Target="https://www.usaspending.gov/award/ASST_NON_693JJ22230000Y237NV5801033_6925/" TargetMode="External"/><Relationship Id="rId64" Type="http://schemas.openxmlformats.org/officeDocument/2006/relationships/hyperlink" Target="https://www.usaspending.gov/award/ASST_NON_693JJ22230000Y400NV0032142_6925/" TargetMode="External"/><Relationship Id="rId118" Type="http://schemas.openxmlformats.org/officeDocument/2006/relationships/hyperlink" Target="https://www.fws.gov/program/sagebrush-conservation" TargetMode="External"/><Relationship Id="rId139" Type="http://schemas.openxmlformats.org/officeDocument/2006/relationships/hyperlink" Target="https://doi.gov/priorities/investing-americas-infrastructure/ecosystem-restoration/projects" TargetMode="External"/><Relationship Id="rId85" Type="http://schemas.openxmlformats.org/officeDocument/2006/relationships/hyperlink" Target="https://www.faa.gov/bil/airport-infrastructure" TargetMode="External"/><Relationship Id="rId150" Type="http://schemas.openxmlformats.org/officeDocument/2006/relationships/hyperlink" Target="https://www.fws.gov/press-release/2022-11/president-bidens-bipartisan-infrastructure-law-provides-10-million-sagebrush" TargetMode="External"/><Relationship Id="rId171" Type="http://schemas.openxmlformats.org/officeDocument/2006/relationships/hyperlink" Target="https://highways.dot.gov/newsroom/fhwa-announces-21-million-grant-awards-tribal-transportation-safety-improvements" TargetMode="External"/><Relationship Id="rId192" Type="http://schemas.openxmlformats.org/officeDocument/2006/relationships/hyperlink" Target="https://www.faa.gov/general/bipartisan-infrastructure-law-airport-infrastructure-grant-funding-amounts" TargetMode="External"/><Relationship Id="rId206" Type="http://schemas.openxmlformats.org/officeDocument/2006/relationships/hyperlink" Target="https://www.faa.gov/general/bipartisan-infrastructure-law-airport-infrastructure-grant-funding-amounts" TargetMode="External"/><Relationship Id="rId12" Type="http://schemas.openxmlformats.org/officeDocument/2006/relationships/hyperlink" Target="https://www.usaspending.gov/award/ASST_NON_693JJ22230000Y001NV0801178_6925/" TargetMode="External"/><Relationship Id="rId33" Type="http://schemas.openxmlformats.org/officeDocument/2006/relationships/hyperlink" Target="https://www.usaspending.gov/award/ASST_NON_693JJ22230000Y800NV0376002_6925/" TargetMode="External"/><Relationship Id="rId108" Type="http://schemas.openxmlformats.org/officeDocument/2006/relationships/hyperlink" Target="https://www.fws.gov/program/sagebrush-conservation" TargetMode="External"/><Relationship Id="rId129" Type="http://schemas.openxmlformats.org/officeDocument/2006/relationships/hyperlink" Target="https://www.usbr.gov/newsroom/news-release/4314" TargetMode="External"/><Relationship Id="rId54" Type="http://schemas.openxmlformats.org/officeDocument/2006/relationships/hyperlink" Target="https://www.usaspending.gov/award/ASST_NON_693JJ22230000Y240NV0151162_6925/" TargetMode="External"/><Relationship Id="rId75" Type="http://schemas.openxmlformats.org/officeDocument/2006/relationships/hyperlink" Target="https://www.faa.gov/bil/airport-infrastructure" TargetMode="External"/><Relationship Id="rId96" Type="http://schemas.openxmlformats.org/officeDocument/2006/relationships/hyperlink" Target="https://www.faa.gov/bil/airport-infrastructure" TargetMode="External"/><Relationship Id="rId140" Type="http://schemas.openxmlformats.org/officeDocument/2006/relationships/hyperlink" Target="https://doi.gov/priorities/investing-americas-infrastructure/ecosystem-restoration/projects" TargetMode="External"/><Relationship Id="rId161" Type="http://schemas.openxmlformats.org/officeDocument/2006/relationships/hyperlink" Target="https://www.doi.gov/pressreleases/president-bidens-bipartisan-infrastructure-law-supports-45-million-investment-build" TargetMode="External"/><Relationship Id="rId182" Type="http://schemas.openxmlformats.org/officeDocument/2006/relationships/hyperlink" Target="https://www.doi.gov/pressreleases/biden-harris-administration-announces-nearly-585-million-bipartisan-infrastructure-law" TargetMode="External"/><Relationship Id="rId217" Type="http://schemas.openxmlformats.org/officeDocument/2006/relationships/table" Target="../tables/table1.xml"/><Relationship Id="rId6" Type="http://schemas.openxmlformats.org/officeDocument/2006/relationships/hyperlink" Target="https://www.usaspending.gov/award/ASST_NON_693JJ22230000Y001NV0801179_6925/" TargetMode="External"/><Relationship Id="rId23" Type="http://schemas.openxmlformats.org/officeDocument/2006/relationships/hyperlink" Target="https://www.usaspending.gov/award/ASST_NON_98T50201_6800/" TargetMode="External"/><Relationship Id="rId119" Type="http://schemas.openxmlformats.org/officeDocument/2006/relationships/hyperlink" Target="https://www.fws.gov/program/sagebrush-conservation" TargetMode="External"/><Relationship Id="rId44" Type="http://schemas.openxmlformats.org/officeDocument/2006/relationships/hyperlink" Target="https://www.usaspending.gov/award/ASST_NON_693JJ22230000Y001NV0804102_6925/" TargetMode="External"/><Relationship Id="rId65" Type="http://schemas.openxmlformats.org/officeDocument/2006/relationships/hyperlink" Target="https://www.usaspending.gov/award/ASST_NON_693JJ22230000Y001NV0801173_6925/" TargetMode="External"/><Relationship Id="rId86" Type="http://schemas.openxmlformats.org/officeDocument/2006/relationships/hyperlink" Target="https://www.faa.gov/bil/airport-infrastructure" TargetMode="External"/><Relationship Id="rId130" Type="http://schemas.openxmlformats.org/officeDocument/2006/relationships/hyperlink" Target="https://www.transit.dot.gov/funding/grants/fy22-fta-bus-and-low-and-no-emission-grant-awards" TargetMode="External"/><Relationship Id="rId151" Type="http://schemas.openxmlformats.org/officeDocument/2006/relationships/hyperlink" Target="https://www.fws.gov/press-release/2022-11/president-bidens-bipartisan-infrastructure-law-provides-10-million-sagebrush" TargetMode="External"/><Relationship Id="rId172" Type="http://schemas.openxmlformats.org/officeDocument/2006/relationships/hyperlink" Target="https://highways.dot.gov/newsroom/fhwa-announces-21-million-grant-awards-tribal-transportation-safety-improvements" TargetMode="External"/><Relationship Id="rId193" Type="http://schemas.openxmlformats.org/officeDocument/2006/relationships/hyperlink" Target="https://www.faa.gov/general/bipartisan-infrastructure-law-airport-infrastructure-grant-funding-amounts" TargetMode="External"/><Relationship Id="rId207" Type="http://schemas.openxmlformats.org/officeDocument/2006/relationships/hyperlink" Target="https://www.faa.gov/general/bipartisan-infrastructure-law-airport-infrastructure-grant-funding-amounts" TargetMode="External"/><Relationship Id="rId13" Type="http://schemas.openxmlformats.org/officeDocument/2006/relationships/hyperlink" Target="https://www.usaspending.gov/award/ASST_NON_693JJ22230000Y230NV0170123_6925/" TargetMode="External"/><Relationship Id="rId109" Type="http://schemas.openxmlformats.org/officeDocument/2006/relationships/hyperlink" Target="https://www.fws.gov/program/sagebrush-conservation" TargetMode="External"/><Relationship Id="rId34" Type="http://schemas.openxmlformats.org/officeDocument/2006/relationships/hyperlink" Target="https://www.usaspending.gov/award/ASST_NON_693JJ22230000Y300NV0003256_6925/" TargetMode="External"/><Relationship Id="rId55" Type="http://schemas.openxmlformats.org/officeDocument/2006/relationships/hyperlink" Target="https://www.usaspending.gov/award/ASST_NON_693JJ22230000Y240NV0151155_6925/" TargetMode="External"/><Relationship Id="rId76" Type="http://schemas.openxmlformats.org/officeDocument/2006/relationships/hyperlink" Target="https://www.faa.gov/bil/airport-infrastructure" TargetMode="External"/><Relationship Id="rId97" Type="http://schemas.openxmlformats.org/officeDocument/2006/relationships/hyperlink" Target="https://www.faa.gov/bil/airport-infrastructure" TargetMode="External"/><Relationship Id="rId120" Type="http://schemas.openxmlformats.org/officeDocument/2006/relationships/hyperlink" Target="https://www.fws.gov/program/sagebrush-conservation" TargetMode="External"/><Relationship Id="rId141" Type="http://schemas.openxmlformats.org/officeDocument/2006/relationships/hyperlink" Target="https://www.fws.gov/program/lake-tahoe-aquatic-invasive-species" TargetMode="External"/><Relationship Id="rId7" Type="http://schemas.openxmlformats.org/officeDocument/2006/relationships/hyperlink" Target="https://www.usaspending.gov/award/ASST_NON_693JJ22230000YS30NV0589009_6925/" TargetMode="External"/><Relationship Id="rId162" Type="http://schemas.openxmlformats.org/officeDocument/2006/relationships/hyperlink" Target="https://www.doi.gov/pressreleases/biden-harris-administration-joins-national-fish-and-wildlife-foundation-private" TargetMode="External"/><Relationship Id="rId183" Type="http://schemas.openxmlformats.org/officeDocument/2006/relationships/hyperlink" Target="https://www.transportation.gov/briefing-room/biden-harris-administration-announces-20-million-bipartisan-infrastructure-law" TargetMode="External"/><Relationship Id="rId24" Type="http://schemas.openxmlformats.org/officeDocument/2006/relationships/hyperlink" Target="https://www.usaspending.gov/award/ASST_NON_693JJ22330000YS30NV0170341_6925/" TargetMode="External"/><Relationship Id="rId45" Type="http://schemas.openxmlformats.org/officeDocument/2006/relationships/hyperlink" Target="https://www.usaspending.gov/award/ASST_NON_693JJ22230000Y300NV0191340_6925/" TargetMode="External"/><Relationship Id="rId66" Type="http://schemas.openxmlformats.org/officeDocument/2006/relationships/hyperlink" Target="https://www.usaspending.gov/award/ASST_NON_693JJ22230000Y307NV0828002_6925/" TargetMode="External"/><Relationship Id="rId87" Type="http://schemas.openxmlformats.org/officeDocument/2006/relationships/hyperlink" Target="https://www.faa.gov/bil/airport-infrastructure" TargetMode="External"/><Relationship Id="rId110" Type="http://schemas.openxmlformats.org/officeDocument/2006/relationships/hyperlink" Target="https://www.fws.gov/program/sagebrush-conservation" TargetMode="External"/><Relationship Id="rId131" Type="http://schemas.openxmlformats.org/officeDocument/2006/relationships/hyperlink" Target="https://www.transit.dot.gov/funding/grants/fy22-fta-bus-and-low-and-no-emission-grant-awards" TargetMode="External"/><Relationship Id="rId152" Type="http://schemas.openxmlformats.org/officeDocument/2006/relationships/hyperlink" Target="https://www.fws.gov/press-release/2022-11/president-bidens-bipartisan-infrastructure-law-provides-10-million-sagebrush" TargetMode="External"/><Relationship Id="rId173" Type="http://schemas.openxmlformats.org/officeDocument/2006/relationships/hyperlink" Target="https://www.transportation.gov/briefing-room/biden-harris-administration-announces-historic-800-million-more-500-projects-improve" TargetMode="External"/><Relationship Id="rId194" Type="http://schemas.openxmlformats.org/officeDocument/2006/relationships/hyperlink" Target="https://www.faa.gov/general/bipartisan-infrastructure-law-airport-infrastructure-grant-funding-amounts" TargetMode="External"/><Relationship Id="rId208" Type="http://schemas.openxmlformats.org/officeDocument/2006/relationships/hyperlink" Target="https://www.faa.gov/general/bipartisan-infrastructure-law-airport-infrastructure-grant-funding-amounts" TargetMode="External"/><Relationship Id="rId14" Type="http://schemas.openxmlformats.org/officeDocument/2006/relationships/hyperlink" Target="https://www.usaspending.gov/award/ASST_NON_693JJ22230000Y400NV0159012_6925/" TargetMode="External"/><Relationship Id="rId30" Type="http://schemas.openxmlformats.org/officeDocument/2006/relationships/hyperlink" Target="https://www.usaspending.gov/award/ASST_NON_693JJ22230000Y240NV0376002_6925/" TargetMode="External"/><Relationship Id="rId35" Type="http://schemas.openxmlformats.org/officeDocument/2006/relationships/hyperlink" Target="https://www.usaspending.gov/award/ASST_NON_693JJ22230000Y001NV0151165_6925/" TargetMode="External"/><Relationship Id="rId56" Type="http://schemas.openxmlformats.org/officeDocument/2006/relationships/hyperlink" Target="https://www.usaspending.gov/award/ASST_NON_693JJ22330000Y301NV0003344_6925/" TargetMode="External"/><Relationship Id="rId77" Type="http://schemas.openxmlformats.org/officeDocument/2006/relationships/hyperlink" Target="https://www.faa.gov/bil/airport-infrastructure" TargetMode="External"/><Relationship Id="rId100" Type="http://schemas.openxmlformats.org/officeDocument/2006/relationships/hyperlink" Target="https://www.faa.gov/bil/airport-infrastructure" TargetMode="External"/><Relationship Id="rId105" Type="http://schemas.openxmlformats.org/officeDocument/2006/relationships/hyperlink" Target="https://www.nrcs.usda.gov/wps/portal/nrcs/detail/national/programs/landscape/?cid=nrcseprd1887630" TargetMode="External"/><Relationship Id="rId126" Type="http://schemas.openxmlformats.org/officeDocument/2006/relationships/hyperlink" Target="https://www.transportation.gov/policy-initiatives/raise/raise-2022-awards" TargetMode="External"/><Relationship Id="rId147" Type="http://schemas.openxmlformats.org/officeDocument/2006/relationships/hyperlink" Target="https://www.fws.gov/press-release/2022-11/president-bidens-bipartisan-infrastructure-law-provides-10-million-sagebrush" TargetMode="External"/><Relationship Id="rId168" Type="http://schemas.openxmlformats.org/officeDocument/2006/relationships/hyperlink" Target="https://www.energy.gov/sites/default/files/2022-11/Recycling%20and%20Second-Use%20Selections%20Factsheets%2011-16.pdf" TargetMode="External"/><Relationship Id="rId8" Type="http://schemas.openxmlformats.org/officeDocument/2006/relationships/hyperlink" Target="https://www.usaspending.gov/award/ASST_NON_693JJ22230000Y240NV5151046_6925/" TargetMode="External"/><Relationship Id="rId51" Type="http://schemas.openxmlformats.org/officeDocument/2006/relationships/hyperlink" Target="https://www.usaspending.gov/award/ASST_NON_693JJ22230000Y940NVRTP2220_6925/" TargetMode="External"/><Relationship Id="rId72" Type="http://schemas.openxmlformats.org/officeDocument/2006/relationships/hyperlink" Target="https://www.faa.gov/bil/airport-infrastructure" TargetMode="External"/><Relationship Id="rId93" Type="http://schemas.openxmlformats.org/officeDocument/2006/relationships/hyperlink" Target="https://www.faa.gov/bil/airport-infrastructure" TargetMode="External"/><Relationship Id="rId98" Type="http://schemas.openxmlformats.org/officeDocument/2006/relationships/hyperlink" Target="https://www.faa.gov/bil/airport-infrastructure" TargetMode="External"/><Relationship Id="rId121" Type="http://schemas.openxmlformats.org/officeDocument/2006/relationships/hyperlink" Target="https://www.fws.gov/program/sagebrush-conservation" TargetMode="External"/><Relationship Id="rId142" Type="http://schemas.openxmlformats.org/officeDocument/2006/relationships/hyperlink" Target="https://www.fws.gov/program/lake-tahoe-aquatic-invasive-species" TargetMode="External"/><Relationship Id="rId163" Type="http://schemas.openxmlformats.org/officeDocument/2006/relationships/hyperlink" Target="https://www.usbr.gov/newsroom/news-release/4395" TargetMode="External"/><Relationship Id="rId184" Type="http://schemas.openxmlformats.org/officeDocument/2006/relationships/hyperlink" Target="https://www.transportation.gov/briefing-room/biden-harris-administration-funds-innovative-projects-create-safer-more-equitable" TargetMode="External"/><Relationship Id="rId189" Type="http://schemas.openxmlformats.org/officeDocument/2006/relationships/hyperlink" Target="https://www.faa.gov/general/bipartisan-infrastructure-law-airport-infrastructure-grant-funding-amounts" TargetMode="External"/><Relationship Id="rId3" Type="http://schemas.openxmlformats.org/officeDocument/2006/relationships/hyperlink" Target="https://www.usaspending.gov/award/ASST_NON_693JJ22230000Y301NV0031143_6925/" TargetMode="External"/><Relationship Id="rId214" Type="http://schemas.openxmlformats.org/officeDocument/2006/relationships/hyperlink" Target="https://www.faa.gov/general/bipartisan-infrastructure-law-airport-infrastructure-grant-funding-amounts" TargetMode="External"/><Relationship Id="rId25" Type="http://schemas.openxmlformats.org/officeDocument/2006/relationships/hyperlink" Target="https://www.usaspending.gov/award/ASST_NON_693JJ22230000Y300NV0221005_6925/" TargetMode="External"/><Relationship Id="rId46" Type="http://schemas.openxmlformats.org/officeDocument/2006/relationships/hyperlink" Target="https://www.usaspending.gov/award/ASST_NON_693JJ22230000Y400NV0032143_6925/" TargetMode="External"/><Relationship Id="rId67" Type="http://schemas.openxmlformats.org/officeDocument/2006/relationships/hyperlink" Target="https://www.usaspending.gov/award/ASST_NON_693JJ22230000Y001NV0151155_6925/" TargetMode="External"/><Relationship Id="rId116" Type="http://schemas.openxmlformats.org/officeDocument/2006/relationships/hyperlink" Target="https://www.fws.gov/program/sagebrush-conservation" TargetMode="External"/><Relationship Id="rId137" Type="http://schemas.openxmlformats.org/officeDocument/2006/relationships/hyperlink" Target="https://www.epa.gov/cleanschoolbus/awarded-clean-school-bus-program-rebates" TargetMode="External"/><Relationship Id="rId158" Type="http://schemas.openxmlformats.org/officeDocument/2006/relationships/hyperlink" Target="https://broadbandusa.ntia.doc.gov/news/latest-news/biden-harris-administration-announces-more-73-million-high-speed-internet-grants" TargetMode="External"/><Relationship Id="rId20" Type="http://schemas.openxmlformats.org/officeDocument/2006/relationships/hyperlink" Target="https://www.usaspending.gov/award/ASST_NON_693JJ22230000Y001NV5801025_6925/" TargetMode="External"/><Relationship Id="rId41" Type="http://schemas.openxmlformats.org/officeDocument/2006/relationships/hyperlink" Target="https://www.usaspending.gov/award/ASST_NON_693JJ22230000Y230NV0003343_6925/" TargetMode="External"/><Relationship Id="rId62" Type="http://schemas.openxmlformats.org/officeDocument/2006/relationships/hyperlink" Target="https://www.usaspending.gov/award/ASST_NON_693JJ22230000Y240NV0804102_6925/" TargetMode="External"/><Relationship Id="rId83" Type="http://schemas.openxmlformats.org/officeDocument/2006/relationships/hyperlink" Target="https://www.faa.gov/bil/airport-infrastructure" TargetMode="External"/><Relationship Id="rId88" Type="http://schemas.openxmlformats.org/officeDocument/2006/relationships/hyperlink" Target="https://www.faa.gov/bil/airport-infrastructure" TargetMode="External"/><Relationship Id="rId111" Type="http://schemas.openxmlformats.org/officeDocument/2006/relationships/hyperlink" Target="https://www.fws.gov/program/sagebrush-conservation" TargetMode="External"/><Relationship Id="rId132" Type="http://schemas.openxmlformats.org/officeDocument/2006/relationships/hyperlink" Target="https://www.usda.gov/media/press-releases/2022/08/26/biden-harris-administration-invests-65m-bipartisan-infrastructure" TargetMode="External"/><Relationship Id="rId153" Type="http://schemas.openxmlformats.org/officeDocument/2006/relationships/hyperlink" Target="https://www.fws.gov/press-release/2022-11/president-bidens-bipartisan-infrastructure-law-provides-10-million-sagebrush" TargetMode="External"/><Relationship Id="rId174" Type="http://schemas.openxmlformats.org/officeDocument/2006/relationships/hyperlink" Target="https://www.transportation.gov/briefing-room/biden-harris-administration-announces-historic-800-million-more-500-projects-improve" TargetMode="External"/><Relationship Id="rId179" Type="http://schemas.openxmlformats.org/officeDocument/2006/relationships/hyperlink" Target="https://www.usda.gov/media/press-releases/2023/03/20/biden-harris-administration-invests-nearly-200m-bipartisan" TargetMode="External"/><Relationship Id="rId195" Type="http://schemas.openxmlformats.org/officeDocument/2006/relationships/hyperlink" Target="https://www.faa.gov/general/bipartisan-infrastructure-law-airport-infrastructure-grant-funding-amounts" TargetMode="External"/><Relationship Id="rId209" Type="http://schemas.openxmlformats.org/officeDocument/2006/relationships/hyperlink" Target="https://www.faa.gov/general/bipartisan-infrastructure-law-airport-infrastructure-grant-funding-amounts" TargetMode="External"/><Relationship Id="rId190" Type="http://schemas.openxmlformats.org/officeDocument/2006/relationships/hyperlink" Target="https://www.faa.gov/general/bipartisan-infrastructure-law-airport-infrastructure-grant-funding-amounts" TargetMode="External"/><Relationship Id="rId204" Type="http://schemas.openxmlformats.org/officeDocument/2006/relationships/hyperlink" Target="https://www.faa.gov/general/bipartisan-infrastructure-law-airport-infrastructure-grant-funding-amounts" TargetMode="External"/><Relationship Id="rId15" Type="http://schemas.openxmlformats.org/officeDocument/2006/relationships/hyperlink" Target="https://www.usaspending.gov/award/ASST_NON_693JJ22230000Y230NV0151342_6925/" TargetMode="External"/><Relationship Id="rId36" Type="http://schemas.openxmlformats.org/officeDocument/2006/relationships/hyperlink" Target="https://www.usaspending.gov/award/ASST_NON_693JJ22230000Y240NV0151165_6925/" TargetMode="External"/><Relationship Id="rId57" Type="http://schemas.openxmlformats.org/officeDocument/2006/relationships/hyperlink" Target="https://www.usaspending.gov/award/ASST_NON_693JJ22230000Y308NV0317004_6925/" TargetMode="External"/><Relationship Id="rId106" Type="http://schemas.openxmlformats.org/officeDocument/2006/relationships/hyperlink" Target="https://www.usace.army.mil/Missions/Civil-Works/Budget/" TargetMode="External"/><Relationship Id="rId127" Type="http://schemas.openxmlformats.org/officeDocument/2006/relationships/hyperlink" Target="https://www.transportation.gov/policy-initiatives/raise/raise-2022-awards" TargetMode="External"/><Relationship Id="rId10" Type="http://schemas.openxmlformats.org/officeDocument/2006/relationships/hyperlink" Target="https://www.usaspending.gov/award/ASST_NON_693JJ22230000Y001NV5151046_6925/" TargetMode="External"/><Relationship Id="rId31" Type="http://schemas.openxmlformats.org/officeDocument/2006/relationships/hyperlink" Target="https://www.usaspending.gov/award/ASST_NON_693JJ22230000Y001NV0376002_6925/" TargetMode="External"/><Relationship Id="rId52" Type="http://schemas.openxmlformats.org/officeDocument/2006/relationships/hyperlink" Target="https://www.usaspending.gov/award/ASST_NON_693JJ22230000Y300NV0317004_6925/" TargetMode="External"/><Relationship Id="rId73" Type="http://schemas.openxmlformats.org/officeDocument/2006/relationships/hyperlink" Target="https://www.faa.gov/bil/airport-infrastructure" TargetMode="External"/><Relationship Id="rId78" Type="http://schemas.openxmlformats.org/officeDocument/2006/relationships/hyperlink" Target="https://www.faa.gov/bil/airport-infrastructure" TargetMode="External"/><Relationship Id="rId94" Type="http://schemas.openxmlformats.org/officeDocument/2006/relationships/hyperlink" Target="https://www.faa.gov/bil/airport-infrastructure" TargetMode="External"/><Relationship Id="rId99" Type="http://schemas.openxmlformats.org/officeDocument/2006/relationships/hyperlink" Target="https://www.faa.gov/bil/airport-infrastructure" TargetMode="External"/><Relationship Id="rId101" Type="http://schemas.openxmlformats.org/officeDocument/2006/relationships/hyperlink" Target="https://www.faa.gov/bil/airport-infrastructure" TargetMode="External"/><Relationship Id="rId122" Type="http://schemas.openxmlformats.org/officeDocument/2006/relationships/hyperlink" Target="https://www.fws.gov/program/sagebrush-conservation" TargetMode="External"/><Relationship Id="rId143" Type="http://schemas.openxmlformats.org/officeDocument/2006/relationships/hyperlink" Target="https://www.fws.gov/program/lake-tahoe-aquatic-invasive-species" TargetMode="External"/><Relationship Id="rId148" Type="http://schemas.openxmlformats.org/officeDocument/2006/relationships/hyperlink" Target="https://www.fws.gov/press-release/2022-11/president-bidens-bipartisan-infrastructure-law-provides-10-million-sagebrush" TargetMode="External"/><Relationship Id="rId164" Type="http://schemas.openxmlformats.org/officeDocument/2006/relationships/hyperlink" Target="https://www.usbr.gov/newsroom/news-release/4402" TargetMode="External"/><Relationship Id="rId169" Type="http://schemas.openxmlformats.org/officeDocument/2006/relationships/hyperlink" Target="https://www.epa.gov/newsreleases/biden-harris-administration-announces-additional-1b-bipartisan-infrastructure-law" TargetMode="External"/><Relationship Id="rId185" Type="http://schemas.openxmlformats.org/officeDocument/2006/relationships/hyperlink" Target="https://www.transportation.gov/briefing-room/biden-harris-administration-funds-innovative-projects-create-safer-more-equitable" TargetMode="External"/><Relationship Id="rId4" Type="http://schemas.openxmlformats.org/officeDocument/2006/relationships/hyperlink" Target="https://www.usaspending.gov/award/ASST_NON_693JJ22230000Y237NV0503012_6925/" TargetMode="External"/><Relationship Id="rId9" Type="http://schemas.openxmlformats.org/officeDocument/2006/relationships/hyperlink" Target="https://www.usaspending.gov/award/ASST_NON_693JJ22230000Y240NV0801178_6925/" TargetMode="External"/><Relationship Id="rId180" Type="http://schemas.openxmlformats.org/officeDocument/2006/relationships/hyperlink" Target="https://www.fs.usda.gov/news/releases/forest-service-invests-34m-to-strengthen-forest-economy" TargetMode="External"/><Relationship Id="rId210" Type="http://schemas.openxmlformats.org/officeDocument/2006/relationships/hyperlink" Target="https://www.faa.gov/general/bipartisan-infrastructure-law-airport-infrastructure-grant-funding-amounts" TargetMode="External"/><Relationship Id="rId215" Type="http://schemas.openxmlformats.org/officeDocument/2006/relationships/hyperlink" Target="https://www.faa.gov/general/bipartisan-infrastructure-law-airport-infrastructure-grant-funding-amounts" TargetMode="External"/><Relationship Id="rId26" Type="http://schemas.openxmlformats.org/officeDocument/2006/relationships/hyperlink" Target="https://www.usaspending.gov/award/ASST_NON_693JJ22230000Y001NV0159014_6925/" TargetMode="External"/><Relationship Id="rId47" Type="http://schemas.openxmlformats.org/officeDocument/2006/relationships/hyperlink" Target="https://www.usaspending.gov/award/ASST_NON_693JJ22230000Y240NV0955021_6925/" TargetMode="External"/><Relationship Id="rId68" Type="http://schemas.openxmlformats.org/officeDocument/2006/relationships/hyperlink" Target="https://www.usaspending.gov/award/CONT_AWD_6982AF22F00107N_6925_6982AF21D000004_6925/" TargetMode="External"/><Relationship Id="rId89" Type="http://schemas.openxmlformats.org/officeDocument/2006/relationships/hyperlink" Target="https://www.faa.gov/bil/airport-infrastructure" TargetMode="External"/><Relationship Id="rId112" Type="http://schemas.openxmlformats.org/officeDocument/2006/relationships/hyperlink" Target="https://www.fws.gov/program/sagebrush-conservation" TargetMode="External"/><Relationship Id="rId133" Type="http://schemas.openxmlformats.org/officeDocument/2006/relationships/hyperlink" Target="https://www.transportation.gov/grants/mpdg-announcement" TargetMode="External"/><Relationship Id="rId154" Type="http://schemas.openxmlformats.org/officeDocument/2006/relationships/hyperlink" Target="https://www.fws.gov/press-release/2022-11/president-bidens-bipartisan-infrastructure-law-provides-10-million-sagebrush" TargetMode="External"/><Relationship Id="rId175" Type="http://schemas.openxmlformats.org/officeDocument/2006/relationships/hyperlink" Target="https://www.usda.gov/media/press-releases/2023/02/24/biden-harris-administration-invests-nearly-10-million-reforestation" TargetMode="External"/><Relationship Id="rId196" Type="http://schemas.openxmlformats.org/officeDocument/2006/relationships/hyperlink" Target="https://www.faa.gov/general/bipartisan-infrastructure-law-airport-infrastructure-grant-funding-amounts" TargetMode="External"/><Relationship Id="rId200" Type="http://schemas.openxmlformats.org/officeDocument/2006/relationships/hyperlink" Target="https://www.faa.gov/general/bipartisan-infrastructure-law-airport-infrastructure-grant-funding-amounts" TargetMode="External"/><Relationship Id="rId16" Type="http://schemas.openxmlformats.org/officeDocument/2006/relationships/hyperlink" Target="https://www.usaspending.gov/award/ASST_NON_693JJ22230000Y460NV0804097_6925/" TargetMode="External"/><Relationship Id="rId37" Type="http://schemas.openxmlformats.org/officeDocument/2006/relationships/hyperlink" Target="https://www.usaspending.gov/award/ASST_NON_693JJ22230000YS30NV0225006_6925/" TargetMode="External"/><Relationship Id="rId58" Type="http://schemas.openxmlformats.org/officeDocument/2006/relationships/hyperlink" Target="https://www.usaspending.gov/award/ASST_NON_693JJ22230000Y300NV0005022_6925/" TargetMode="External"/><Relationship Id="rId79" Type="http://schemas.openxmlformats.org/officeDocument/2006/relationships/hyperlink" Target="https://www.faa.gov/bil/airport-infrastructure" TargetMode="External"/><Relationship Id="rId102" Type="http://schemas.openxmlformats.org/officeDocument/2006/relationships/hyperlink" Target="https://usace.contentdm.oclc.org/utils/getfile/collection/p16021coll6/id/2240" TargetMode="External"/><Relationship Id="rId123" Type="http://schemas.openxmlformats.org/officeDocument/2006/relationships/hyperlink" Target="https://www.usbr.gov/newsroom/" TargetMode="External"/><Relationship Id="rId144" Type="http://schemas.openxmlformats.org/officeDocument/2006/relationships/hyperlink" Target="https://www.fws.gov/program/lake-tahoe-aquatic-invasive-species" TargetMode="External"/><Relationship Id="rId90" Type="http://schemas.openxmlformats.org/officeDocument/2006/relationships/hyperlink" Target="https://www.faa.gov/bil/airport-infrastructure" TargetMode="External"/><Relationship Id="rId165" Type="http://schemas.openxmlformats.org/officeDocument/2006/relationships/hyperlink" Target="https://www.usbr.gov/newsroom/news-release/4402" TargetMode="External"/><Relationship Id="rId186" Type="http://schemas.openxmlformats.org/officeDocument/2006/relationships/hyperlink" Target="https://www.faa.gov/general/bipartisan-infrastructure-law-airport-infrastructure-grant-funding-amounts" TargetMode="External"/><Relationship Id="rId211" Type="http://schemas.openxmlformats.org/officeDocument/2006/relationships/hyperlink" Target="https://www.faa.gov/general/bipartisan-infrastructure-law-airport-infrastructure-grant-funding-amounts" TargetMode="External"/><Relationship Id="rId27" Type="http://schemas.openxmlformats.org/officeDocument/2006/relationships/hyperlink" Target="https://www.usaspending.gov/award/ASST_NON_693JJ22230000Y460NV0061039_6925/" TargetMode="External"/><Relationship Id="rId48" Type="http://schemas.openxmlformats.org/officeDocument/2006/relationships/hyperlink" Target="https://www.usaspending.gov/award/ASST_NON_693JJ22230000YS30NV0032244_6925/" TargetMode="External"/><Relationship Id="rId69" Type="http://schemas.openxmlformats.org/officeDocument/2006/relationships/hyperlink" Target="https://www.usaspending.gov/award/CONT_AWD_6982AF22F00085N_6925_6982AF21D000003_6925/" TargetMode="External"/><Relationship Id="rId113" Type="http://schemas.openxmlformats.org/officeDocument/2006/relationships/hyperlink" Target="https://www.fws.gov/program/sagebrush-conservation" TargetMode="External"/><Relationship Id="rId134" Type="http://schemas.openxmlformats.org/officeDocument/2006/relationships/hyperlink" Target="https://www.doi.gov/pressreleases/biden-harris-administration-announces-over-240-million-bipartisan-infrastructure-law" TargetMode="External"/><Relationship Id="rId80" Type="http://schemas.openxmlformats.org/officeDocument/2006/relationships/hyperlink" Target="https://www.faa.gov/bil/airport-infrastructure" TargetMode="External"/><Relationship Id="rId155" Type="http://schemas.openxmlformats.org/officeDocument/2006/relationships/hyperlink" Target="https://broadbandusa.ntia.doc.gov/news/latest-news/biden-harris-administration-announces-more-224-million-high-speed-internet-grants" TargetMode="External"/><Relationship Id="rId176" Type="http://schemas.openxmlformats.org/officeDocument/2006/relationships/hyperlink" Target="https://www.transportation.gov/briefing-room/biden-harris-administration-announces-first-ever-awards-program-reconnect-communities" TargetMode="External"/><Relationship Id="rId197" Type="http://schemas.openxmlformats.org/officeDocument/2006/relationships/hyperlink" Target="https://www.faa.gov/general/bipartisan-infrastructure-law-airport-infrastructure-grant-funding-amounts" TargetMode="External"/><Relationship Id="rId201" Type="http://schemas.openxmlformats.org/officeDocument/2006/relationships/hyperlink" Target="https://www.faa.gov/general/bipartisan-infrastructure-law-airport-infrastructure-grant-funding-amounts" TargetMode="External"/><Relationship Id="rId17" Type="http://schemas.openxmlformats.org/officeDocument/2006/relationships/hyperlink" Target="https://www.usaspending.gov/award/ASST_NON_693JJ22230000YS30NV0032245_6925/" TargetMode="External"/><Relationship Id="rId38" Type="http://schemas.openxmlformats.org/officeDocument/2006/relationships/hyperlink" Target="https://www.usaspending.gov/award/ASST_NON_693JJ22230000Y940NVRTP2225_6925/" TargetMode="External"/><Relationship Id="rId59" Type="http://schemas.openxmlformats.org/officeDocument/2006/relationships/hyperlink" Target="https://www.usaspending.gov/award/ASST_NON_693JJ22230000Y238NV0376002_6925/" TargetMode="External"/><Relationship Id="rId103" Type="http://schemas.openxmlformats.org/officeDocument/2006/relationships/hyperlink" Target="https://www.nrcs.usda.gov/wps/portal/nrcs/detail/national/programs/landscape/?cid=nrcseprd1887630" TargetMode="External"/><Relationship Id="rId124" Type="http://schemas.openxmlformats.org/officeDocument/2006/relationships/hyperlink" Target="https://www.epa.gov/brownfields/applicants-selected-fy-2022-brownfields-assessment-rlf-cleanup-arc-grants-and-rlf" TargetMode="External"/><Relationship Id="rId70" Type="http://schemas.openxmlformats.org/officeDocument/2006/relationships/hyperlink" Target="https://www.usaspending.gov/award/CONT_AWD_6973GH22F01501_6920_6973GH22D00014_6920/" TargetMode="External"/><Relationship Id="rId91" Type="http://schemas.openxmlformats.org/officeDocument/2006/relationships/hyperlink" Target="https://www.faa.gov/bil/airport-infrastructure" TargetMode="External"/><Relationship Id="rId145" Type="http://schemas.openxmlformats.org/officeDocument/2006/relationships/hyperlink" Target="https://www.fws.gov/program/lake-tahoe-aquatic-invasive-species" TargetMode="External"/><Relationship Id="rId166" Type="http://schemas.openxmlformats.org/officeDocument/2006/relationships/hyperlink" Target="https://www.usbr.gov/newsroom/news-release/4402" TargetMode="External"/><Relationship Id="rId187" Type="http://schemas.openxmlformats.org/officeDocument/2006/relationships/hyperlink" Target="https://www.faa.gov/general/bipartisan-infrastructure-law-airport-infrastructure-grant-funding-amounts" TargetMode="External"/><Relationship Id="rId1" Type="http://schemas.openxmlformats.org/officeDocument/2006/relationships/hyperlink" Target="https://www.usaspending.gov/award/ASST_NON_693JJ22330000Y300NV5801034_6925/" TargetMode="External"/><Relationship Id="rId212" Type="http://schemas.openxmlformats.org/officeDocument/2006/relationships/hyperlink" Target="https://www.faa.gov/general/bipartisan-infrastructure-law-airport-infrastructure-grant-funding-amounts" TargetMode="External"/><Relationship Id="rId28" Type="http://schemas.openxmlformats.org/officeDocument/2006/relationships/hyperlink" Target="https://www.usaspending.gov/award/ASST_NON_693JJ22230000YS32NV0169003_6925/" TargetMode="External"/><Relationship Id="rId49" Type="http://schemas.openxmlformats.org/officeDocument/2006/relationships/hyperlink" Target="https://www.usaspending.gov/award/ASST_NON_693JJ22230000Y001NV0803070_6925/" TargetMode="External"/><Relationship Id="rId114" Type="http://schemas.openxmlformats.org/officeDocument/2006/relationships/hyperlink" Target="https://www.fws.gov/program/sagebrush-conservation" TargetMode="External"/><Relationship Id="rId60" Type="http://schemas.openxmlformats.org/officeDocument/2006/relationships/hyperlink" Target="https://www.usaspending.gov/award/ASST_NON_693JJ22230000Y233NV0003261_6925/" TargetMode="External"/><Relationship Id="rId81" Type="http://schemas.openxmlformats.org/officeDocument/2006/relationships/hyperlink" Target="https://www.faa.gov/bil/airport-infrastructure" TargetMode="External"/><Relationship Id="rId135" Type="http://schemas.openxmlformats.org/officeDocument/2006/relationships/hyperlink" Target="https://www.energy.gov/sites/default/files/2022-10/DOE%20BIL%20Battery%20FOA-2678%20Selectee%20Fact%20Sheets%20-%201_2.pdf" TargetMode="External"/><Relationship Id="rId156" Type="http://schemas.openxmlformats.org/officeDocument/2006/relationships/hyperlink" Target="https://broadbandusa.ntia.doc.gov/news/latest-news/biden-harris-administration-announces-more-73-million-high-speed-internet-grants" TargetMode="External"/><Relationship Id="rId177" Type="http://schemas.openxmlformats.org/officeDocument/2006/relationships/hyperlink" Target="https://www.transportation.gov/briefing-room/biden-harris-administration-announces-first-ever-awards-program-reconnect-communities" TargetMode="External"/><Relationship Id="rId198" Type="http://schemas.openxmlformats.org/officeDocument/2006/relationships/hyperlink" Target="https://www.faa.gov/general/bipartisan-infrastructure-law-airport-infrastructure-grant-funding-amounts" TargetMode="External"/><Relationship Id="rId202" Type="http://schemas.openxmlformats.org/officeDocument/2006/relationships/hyperlink" Target="https://www.faa.gov/general/bipartisan-infrastructure-law-airport-infrastructure-grant-funding-amounts" TargetMode="External"/><Relationship Id="rId18" Type="http://schemas.openxmlformats.org/officeDocument/2006/relationships/hyperlink" Target="https://www.usaspending.gov/award/ASST_NON_693JJ22230000Y001NV0111004_6925/" TargetMode="External"/><Relationship Id="rId39" Type="http://schemas.openxmlformats.org/officeDocument/2006/relationships/hyperlink" Target="https://www.usaspending.gov/award/ASST_NON_693JJ22330000Y460NV0151167_6925/" TargetMode="External"/><Relationship Id="rId50" Type="http://schemas.openxmlformats.org/officeDocument/2006/relationships/hyperlink" Target="https://www.usaspending.gov/award/ASST_NON_693JJ22230000Y240NV0111004_6925/" TargetMode="External"/><Relationship Id="rId104" Type="http://schemas.openxmlformats.org/officeDocument/2006/relationships/hyperlink" Target="https://www.nrcs.usda.gov/wps/portal/nrcs/detail/national/programs/landscape/?cid=nrcseprd1887630" TargetMode="External"/><Relationship Id="rId125" Type="http://schemas.openxmlformats.org/officeDocument/2006/relationships/hyperlink" Target="https://www.fmcsa.dot.gov/newsroom/president-bidens-bipartisan-infrastructure-law-boosts-investment-commercial-drivers" TargetMode="External"/><Relationship Id="rId146" Type="http://schemas.openxmlformats.org/officeDocument/2006/relationships/hyperlink" Target="https://www.fws.gov/press-release/2022-11/president-bidens-bipartisan-infrastructure-law-provides-10-million-sagebrush" TargetMode="External"/><Relationship Id="rId167" Type="http://schemas.openxmlformats.org/officeDocument/2006/relationships/hyperlink" Target="https://www.usbr.gov/newsroom/news-release/4402" TargetMode="External"/><Relationship Id="rId188" Type="http://schemas.openxmlformats.org/officeDocument/2006/relationships/hyperlink" Target="https://www.faa.gov/general/bipartisan-infrastructure-law-airport-infrastructure-grant-funding-amounts" TargetMode="External"/><Relationship Id="rId71" Type="http://schemas.openxmlformats.org/officeDocument/2006/relationships/hyperlink" Target="https://www.usaspending.gov/award/CONT_AWD_6973GH22F00453_6920_6973GH22D00010_6920/" TargetMode="External"/><Relationship Id="rId92" Type="http://schemas.openxmlformats.org/officeDocument/2006/relationships/hyperlink" Target="https://www.faa.gov/bil/airport-infrastructure" TargetMode="External"/><Relationship Id="rId213" Type="http://schemas.openxmlformats.org/officeDocument/2006/relationships/hyperlink" Target="https://www.faa.gov/general/bipartisan-infrastructure-law-airport-infrastructure-grant-funding-amounts" TargetMode="External"/><Relationship Id="rId2" Type="http://schemas.openxmlformats.org/officeDocument/2006/relationships/hyperlink" Target="https://www.usaspending.gov/award/ASST_NON_693JJ22230000Y230NV0931008_6925/" TargetMode="External"/><Relationship Id="rId29" Type="http://schemas.openxmlformats.org/officeDocument/2006/relationships/hyperlink" Target="https://www.usaspending.gov/award/ASST_NON_693JJ22230000YS30NV0169003_6925/" TargetMode="External"/><Relationship Id="rId40" Type="http://schemas.openxmlformats.org/officeDocument/2006/relationships/hyperlink" Target="https://www.usaspending.gov/award/ASST_NON_693JJ22330000Y400NV0445011_6925/" TargetMode="External"/><Relationship Id="rId115" Type="http://schemas.openxmlformats.org/officeDocument/2006/relationships/hyperlink" Target="https://www.fws.gov/program/sagebrush-conservation" TargetMode="External"/><Relationship Id="rId136" Type="http://schemas.openxmlformats.org/officeDocument/2006/relationships/hyperlink" Target="https://www.energy.gov/sites/default/files/2022-10/DOE%20BIL%20Battery%20FOA-2678%20Selectee%20Fact%20Sheets%20-%201_2.pdf" TargetMode="External"/><Relationship Id="rId157" Type="http://schemas.openxmlformats.org/officeDocument/2006/relationships/hyperlink" Target="https://broadbandusa.ntia.doc.gov/news/latest-news/biden-harris-administration-announces-more-73-million-high-speed-internet-grants" TargetMode="External"/><Relationship Id="rId178" Type="http://schemas.openxmlformats.org/officeDocument/2006/relationships/hyperlink" Target="https://www.faa.gov/newsroom/biden-harris-administration-announces-nearly-1b-bipartisan-infrastructure-law-airport" TargetMode="External"/><Relationship Id="rId61" Type="http://schemas.openxmlformats.org/officeDocument/2006/relationships/hyperlink" Target="https://www.usaspending.gov/award/ASST_NON_693JJ22230000Y400NV0031345_6925/" TargetMode="External"/><Relationship Id="rId82" Type="http://schemas.openxmlformats.org/officeDocument/2006/relationships/hyperlink" Target="https://www.faa.gov/bil/airport-infrastructure" TargetMode="External"/><Relationship Id="rId199" Type="http://schemas.openxmlformats.org/officeDocument/2006/relationships/hyperlink" Target="https://www.faa.gov/general/bipartisan-infrastructure-law-airport-infrastructure-grant-funding-amounts" TargetMode="External"/><Relationship Id="rId203" Type="http://schemas.openxmlformats.org/officeDocument/2006/relationships/hyperlink" Target="https://www.faa.gov/general/bipartisan-infrastructure-law-airport-infrastructure-grant-funding-amounts" TargetMode="External"/><Relationship Id="rId19" Type="http://schemas.openxmlformats.org/officeDocument/2006/relationships/hyperlink" Target="https://www.usaspending.gov/award/ASST_NON_693JJ22230000Y238NV0933003_6925/" TargetMode="External"/></Relationships>
</file>

<file path=xl/worksheets/_rels/sheet2.xml.rels><?xml version="1.0" encoding="UTF-8" standalone="yes"?>
<Relationships xmlns="http://schemas.openxmlformats.org/package/2006/relationships"><Relationship Id="rId1" Type="http://schemas.openxmlformats.org/officeDocument/2006/relationships/table" Target="../tables/table2.xm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usaspending.gov/training-videos." TargetMode="External"/><Relationship Id="rId1" Type="http://schemas.openxmlformats.org/officeDocument/2006/relationships/hyperlink" Target="https://d2d.gsa.gov/report/bipartisan-infrastructure-law-bil-maps-dashboard."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10E875-F081-4E38-A388-4B64B353F823}">
  <dimension ref="A1:N224"/>
  <sheetViews>
    <sheetView zoomScale="80" zoomScaleNormal="80" workbookViewId="0">
      <selection activeCell="C27" sqref="C27"/>
    </sheetView>
  </sheetViews>
  <sheetFormatPr defaultRowHeight="15"/>
  <cols>
    <col min="1" max="1" width="46" customWidth="1"/>
    <col min="2" max="2" width="55.5703125" customWidth="1"/>
    <col min="3" max="3" width="34.140625" customWidth="1"/>
    <col min="4" max="4" width="38.42578125" customWidth="1"/>
    <col min="5" max="5" width="17.7109375" style="6" customWidth="1"/>
    <col min="6" max="6" width="20.7109375" customWidth="1"/>
    <col min="7" max="7" width="30.5703125" customWidth="1"/>
    <col min="8" max="8" width="9.42578125" customWidth="1"/>
    <col min="10" max="10" width="13.42578125" customWidth="1"/>
    <col min="11" max="11" width="21.5703125" customWidth="1"/>
    <col min="12" max="12" width="20" customWidth="1"/>
    <col min="13" max="13" width="10.85546875" customWidth="1"/>
  </cols>
  <sheetData>
    <row r="1" spans="1:14" ht="15.75" customHeight="1">
      <c r="A1" s="28" t="s">
        <v>0</v>
      </c>
      <c r="B1" s="29" t="s">
        <v>1</v>
      </c>
      <c r="C1" s="29" t="s">
        <v>2</v>
      </c>
      <c r="D1" s="29" t="s">
        <v>3</v>
      </c>
      <c r="E1" s="30" t="s">
        <v>4</v>
      </c>
      <c r="F1" s="31" t="s">
        <v>5</v>
      </c>
      <c r="G1" s="31" t="s">
        <v>6</v>
      </c>
      <c r="H1" s="29" t="s">
        <v>7</v>
      </c>
      <c r="I1" s="29" t="s">
        <v>8</v>
      </c>
      <c r="J1" s="29" t="s">
        <v>9</v>
      </c>
      <c r="K1" s="29" t="s">
        <v>10</v>
      </c>
      <c r="L1" s="31" t="s">
        <v>11</v>
      </c>
      <c r="M1" s="29" t="s">
        <v>12</v>
      </c>
      <c r="N1" s="32" t="s">
        <v>13</v>
      </c>
    </row>
    <row r="2" spans="1:14" ht="15.75" customHeight="1">
      <c r="A2" s="26" t="s">
        <v>14</v>
      </c>
      <c r="B2" s="2" t="s">
        <v>15</v>
      </c>
      <c r="C2" s="2" t="s">
        <v>16</v>
      </c>
      <c r="D2" s="2" t="s">
        <v>17</v>
      </c>
      <c r="E2" s="5">
        <v>1412650</v>
      </c>
      <c r="F2" s="2" t="s">
        <v>18</v>
      </c>
      <c r="G2" s="2" t="s">
        <v>19</v>
      </c>
      <c r="H2" s="2" t="s">
        <v>20</v>
      </c>
      <c r="I2" s="2"/>
      <c r="J2" s="2" t="s">
        <v>21</v>
      </c>
      <c r="K2" s="2" t="s">
        <v>22</v>
      </c>
      <c r="L2" s="3" t="s">
        <v>23</v>
      </c>
      <c r="M2" s="2" t="s">
        <v>24</v>
      </c>
      <c r="N2" s="27" t="s">
        <v>25</v>
      </c>
    </row>
    <row r="3" spans="1:14" ht="15.75" customHeight="1">
      <c r="A3" s="26" t="s">
        <v>26</v>
      </c>
      <c r="B3" s="2" t="s">
        <v>15</v>
      </c>
      <c r="C3" s="2" t="s">
        <v>16</v>
      </c>
      <c r="D3" s="2" t="s">
        <v>17</v>
      </c>
      <c r="E3" s="5">
        <v>741772.52</v>
      </c>
      <c r="F3" s="2" t="s">
        <v>18</v>
      </c>
      <c r="G3" s="2" t="s">
        <v>19</v>
      </c>
      <c r="H3" s="2" t="s">
        <v>20</v>
      </c>
      <c r="I3" s="2"/>
      <c r="J3" s="2" t="s">
        <v>27</v>
      </c>
      <c r="K3" s="2" t="s">
        <v>28</v>
      </c>
      <c r="L3" s="3" t="s">
        <v>29</v>
      </c>
      <c r="M3" s="2" t="s">
        <v>24</v>
      </c>
      <c r="N3" s="27" t="s">
        <v>25</v>
      </c>
    </row>
    <row r="4" spans="1:14" ht="15.75" customHeight="1">
      <c r="A4" s="26" t="s">
        <v>30</v>
      </c>
      <c r="B4" s="2" t="s">
        <v>15</v>
      </c>
      <c r="C4" s="2" t="s">
        <v>16</v>
      </c>
      <c r="D4" s="2" t="s">
        <v>17</v>
      </c>
      <c r="E4" s="5">
        <v>786800</v>
      </c>
      <c r="F4" s="2" t="s">
        <v>18</v>
      </c>
      <c r="G4" s="2" t="s">
        <v>19</v>
      </c>
      <c r="H4" s="2" t="s">
        <v>20</v>
      </c>
      <c r="I4" s="2"/>
      <c r="J4" s="2" t="s">
        <v>31</v>
      </c>
      <c r="K4" s="2" t="s">
        <v>32</v>
      </c>
      <c r="L4" s="3" t="s">
        <v>33</v>
      </c>
      <c r="M4" s="2" t="s">
        <v>24</v>
      </c>
      <c r="N4" s="27" t="s">
        <v>25</v>
      </c>
    </row>
    <row r="5" spans="1:14" ht="15.75" customHeight="1">
      <c r="A5" s="26" t="s">
        <v>34</v>
      </c>
      <c r="B5" s="2" t="s">
        <v>15</v>
      </c>
      <c r="C5" s="2" t="s">
        <v>16</v>
      </c>
      <c r="D5" s="2" t="s">
        <v>17</v>
      </c>
      <c r="E5" s="5">
        <v>1444916</v>
      </c>
      <c r="F5" s="2" t="s">
        <v>18</v>
      </c>
      <c r="G5" s="2" t="s">
        <v>19</v>
      </c>
      <c r="H5" s="2" t="s">
        <v>20</v>
      </c>
      <c r="I5" s="2"/>
      <c r="J5" s="2" t="s">
        <v>35</v>
      </c>
      <c r="K5" s="2" t="s">
        <v>36</v>
      </c>
      <c r="L5" s="3" t="s">
        <v>37</v>
      </c>
      <c r="M5" s="2" t="s">
        <v>24</v>
      </c>
      <c r="N5" s="27" t="s">
        <v>25</v>
      </c>
    </row>
    <row r="6" spans="1:14" ht="15.75" customHeight="1">
      <c r="A6" s="26" t="s">
        <v>38</v>
      </c>
      <c r="B6" s="2" t="s">
        <v>39</v>
      </c>
      <c r="C6" s="2" t="s">
        <v>16</v>
      </c>
      <c r="D6" s="2" t="s">
        <v>17</v>
      </c>
      <c r="E6" s="5">
        <v>13022706.51</v>
      </c>
      <c r="F6" s="2" t="s">
        <v>18</v>
      </c>
      <c r="G6" s="2" t="s">
        <v>19</v>
      </c>
      <c r="H6" s="2" t="s">
        <v>20</v>
      </c>
      <c r="I6" s="2"/>
      <c r="J6" s="2" t="s">
        <v>40</v>
      </c>
      <c r="K6" s="2" t="s">
        <v>41</v>
      </c>
      <c r="L6" s="3" t="s">
        <v>42</v>
      </c>
      <c r="M6" s="2" t="s">
        <v>24</v>
      </c>
      <c r="N6" s="27" t="s">
        <v>25</v>
      </c>
    </row>
    <row r="7" spans="1:14" ht="15.75" customHeight="1">
      <c r="A7" s="26" t="s">
        <v>43</v>
      </c>
      <c r="B7" s="2" t="s">
        <v>39</v>
      </c>
      <c r="C7" s="2" t="s">
        <v>16</v>
      </c>
      <c r="D7" s="2" t="s">
        <v>17</v>
      </c>
      <c r="E7" s="5">
        <v>26219189</v>
      </c>
      <c r="F7" s="2" t="s">
        <v>18</v>
      </c>
      <c r="G7" s="2" t="s">
        <v>19</v>
      </c>
      <c r="H7" s="2" t="s">
        <v>20</v>
      </c>
      <c r="I7" s="2"/>
      <c r="J7" s="2" t="s">
        <v>31</v>
      </c>
      <c r="K7" s="2" t="s">
        <v>44</v>
      </c>
      <c r="L7" s="3" t="s">
        <v>45</v>
      </c>
      <c r="M7" s="2" t="s">
        <v>24</v>
      </c>
      <c r="N7" s="27" t="s">
        <v>25</v>
      </c>
    </row>
    <row r="8" spans="1:14" ht="15.75" customHeight="1">
      <c r="A8" s="26" t="s">
        <v>46</v>
      </c>
      <c r="B8" s="2" t="s">
        <v>47</v>
      </c>
      <c r="C8" s="2" t="s">
        <v>16</v>
      </c>
      <c r="D8" s="2" t="s">
        <v>17</v>
      </c>
      <c r="E8" s="5">
        <v>5139083</v>
      </c>
      <c r="F8" s="2" t="s">
        <v>18</v>
      </c>
      <c r="G8" s="2" t="s">
        <v>48</v>
      </c>
      <c r="H8" s="2" t="s">
        <v>20</v>
      </c>
      <c r="I8" s="2"/>
      <c r="J8" s="2" t="s">
        <v>27</v>
      </c>
      <c r="K8" s="2" t="s">
        <v>49</v>
      </c>
      <c r="L8" s="3" t="s">
        <v>50</v>
      </c>
      <c r="M8" s="2" t="s">
        <v>24</v>
      </c>
      <c r="N8" s="27" t="s">
        <v>25</v>
      </c>
    </row>
    <row r="9" spans="1:14" ht="15.75" customHeight="1">
      <c r="A9" s="26" t="s">
        <v>51</v>
      </c>
      <c r="B9" s="2" t="s">
        <v>15</v>
      </c>
      <c r="C9" s="2" t="s">
        <v>16</v>
      </c>
      <c r="D9" s="2" t="s">
        <v>17</v>
      </c>
      <c r="E9" s="5">
        <v>8274975</v>
      </c>
      <c r="F9" s="2" t="s">
        <v>18</v>
      </c>
      <c r="G9" s="2" t="s">
        <v>19</v>
      </c>
      <c r="H9" s="2" t="s">
        <v>20</v>
      </c>
      <c r="I9" s="2"/>
      <c r="J9" s="2" t="s">
        <v>27</v>
      </c>
      <c r="K9" s="2" t="s">
        <v>52</v>
      </c>
      <c r="L9" s="3" t="s">
        <v>53</v>
      </c>
      <c r="M9" s="2" t="s">
        <v>24</v>
      </c>
      <c r="N9" s="27" t="s">
        <v>25</v>
      </c>
    </row>
    <row r="10" spans="1:14" ht="15.75" customHeight="1">
      <c r="A10" s="26" t="s">
        <v>54</v>
      </c>
      <c r="B10" s="2" t="s">
        <v>15</v>
      </c>
      <c r="C10" s="2" t="s">
        <v>16</v>
      </c>
      <c r="D10" s="2" t="s">
        <v>17</v>
      </c>
      <c r="E10" s="5">
        <v>4686882</v>
      </c>
      <c r="F10" s="2" t="s">
        <v>18</v>
      </c>
      <c r="G10" s="2" t="s">
        <v>19</v>
      </c>
      <c r="H10" s="2" t="s">
        <v>20</v>
      </c>
      <c r="I10" s="2"/>
      <c r="J10" s="2" t="s">
        <v>35</v>
      </c>
      <c r="K10" s="2" t="s">
        <v>55</v>
      </c>
      <c r="L10" s="3" t="s">
        <v>56</v>
      </c>
      <c r="M10" s="2" t="s">
        <v>24</v>
      </c>
      <c r="N10" s="27" t="s">
        <v>25</v>
      </c>
    </row>
    <row r="11" spans="1:14" ht="15.75" customHeight="1">
      <c r="A11" s="26" t="s">
        <v>57</v>
      </c>
      <c r="B11" s="2" t="s">
        <v>39</v>
      </c>
      <c r="C11" s="2" t="s">
        <v>16</v>
      </c>
      <c r="D11" s="2" t="s">
        <v>17</v>
      </c>
      <c r="E11" s="5">
        <v>45946206</v>
      </c>
      <c r="F11" s="2" t="s">
        <v>18</v>
      </c>
      <c r="G11" s="2" t="s">
        <v>19</v>
      </c>
      <c r="H11" s="2" t="s">
        <v>20</v>
      </c>
      <c r="I11" s="2"/>
      <c r="J11" s="2" t="s">
        <v>27</v>
      </c>
      <c r="K11" s="2" t="s">
        <v>52</v>
      </c>
      <c r="L11" s="3" t="s">
        <v>58</v>
      </c>
      <c r="M11" s="2" t="s">
        <v>24</v>
      </c>
      <c r="N11" s="27" t="s">
        <v>25</v>
      </c>
    </row>
    <row r="12" spans="1:14" ht="15.75" customHeight="1">
      <c r="A12" s="26" t="s">
        <v>59</v>
      </c>
      <c r="B12" s="2" t="s">
        <v>39</v>
      </c>
      <c r="C12" s="2" t="s">
        <v>16</v>
      </c>
      <c r="D12" s="2" t="s">
        <v>17</v>
      </c>
      <c r="E12" s="5">
        <v>16383987</v>
      </c>
      <c r="F12" s="2" t="s">
        <v>18</v>
      </c>
      <c r="G12" s="2" t="s">
        <v>19</v>
      </c>
      <c r="H12" s="2" t="s">
        <v>20</v>
      </c>
      <c r="I12" s="2"/>
      <c r="J12" s="2" t="s">
        <v>35</v>
      </c>
      <c r="K12" s="2" t="s">
        <v>60</v>
      </c>
      <c r="L12" s="3" t="s">
        <v>61</v>
      </c>
      <c r="M12" s="2" t="s">
        <v>24</v>
      </c>
      <c r="N12" s="27" t="s">
        <v>25</v>
      </c>
    </row>
    <row r="13" spans="1:14" ht="15.75" customHeight="1">
      <c r="A13" s="26" t="s">
        <v>62</v>
      </c>
      <c r="B13" s="2" t="s">
        <v>39</v>
      </c>
      <c r="C13" s="2" t="s">
        <v>16</v>
      </c>
      <c r="D13" s="2" t="s">
        <v>17</v>
      </c>
      <c r="E13" s="5">
        <v>16122897</v>
      </c>
      <c r="F13" s="2" t="s">
        <v>18</v>
      </c>
      <c r="G13" s="2" t="s">
        <v>19</v>
      </c>
      <c r="H13" s="2" t="s">
        <v>20</v>
      </c>
      <c r="I13" s="2"/>
      <c r="J13" s="2" t="s">
        <v>35</v>
      </c>
      <c r="K13" s="2" t="s">
        <v>55</v>
      </c>
      <c r="L13" s="3" t="s">
        <v>63</v>
      </c>
      <c r="M13" s="2" t="s">
        <v>24</v>
      </c>
      <c r="N13" s="27" t="s">
        <v>25</v>
      </c>
    </row>
    <row r="14" spans="1:14" ht="15.75" customHeight="1">
      <c r="A14" s="26" t="s">
        <v>64</v>
      </c>
      <c r="B14" s="2" t="s">
        <v>15</v>
      </c>
      <c r="C14" s="2" t="s">
        <v>16</v>
      </c>
      <c r="D14" s="2" t="s">
        <v>17</v>
      </c>
      <c r="E14" s="5">
        <v>200000</v>
      </c>
      <c r="F14" s="2" t="s">
        <v>18</v>
      </c>
      <c r="G14" s="2" t="s">
        <v>19</v>
      </c>
      <c r="H14" s="2" t="s">
        <v>20</v>
      </c>
      <c r="I14" s="2"/>
      <c r="J14" s="2" t="s">
        <v>27</v>
      </c>
      <c r="K14" s="2" t="s">
        <v>65</v>
      </c>
      <c r="L14" s="3" t="s">
        <v>66</v>
      </c>
      <c r="M14" s="2" t="s">
        <v>24</v>
      </c>
      <c r="N14" s="27" t="s">
        <v>25</v>
      </c>
    </row>
    <row r="15" spans="1:14" ht="15.75" customHeight="1">
      <c r="A15" s="26" t="s">
        <v>67</v>
      </c>
      <c r="B15" s="2" t="s">
        <v>68</v>
      </c>
      <c r="C15" s="2" t="s">
        <v>16</v>
      </c>
      <c r="D15" s="2" t="s">
        <v>17</v>
      </c>
      <c r="E15" s="5">
        <v>500000</v>
      </c>
      <c r="F15" s="2" t="s">
        <v>18</v>
      </c>
      <c r="G15" s="2" t="s">
        <v>19</v>
      </c>
      <c r="H15" s="2" t="s">
        <v>20</v>
      </c>
      <c r="I15" s="2"/>
      <c r="J15" s="2" t="s">
        <v>27</v>
      </c>
      <c r="K15" s="2" t="s">
        <v>69</v>
      </c>
      <c r="L15" s="3" t="s">
        <v>70</v>
      </c>
      <c r="M15" s="2" t="s">
        <v>24</v>
      </c>
      <c r="N15" s="27" t="s">
        <v>25</v>
      </c>
    </row>
    <row r="16" spans="1:14" ht="15.75" customHeight="1">
      <c r="A16" s="26" t="s">
        <v>71</v>
      </c>
      <c r="B16" s="2" t="s">
        <v>15</v>
      </c>
      <c r="C16" s="2" t="s">
        <v>16</v>
      </c>
      <c r="D16" s="2" t="s">
        <v>17</v>
      </c>
      <c r="E16" s="5">
        <v>7500000</v>
      </c>
      <c r="F16" s="2" t="s">
        <v>18</v>
      </c>
      <c r="G16" s="2" t="s">
        <v>19</v>
      </c>
      <c r="H16" s="2" t="s">
        <v>20</v>
      </c>
      <c r="I16" s="2"/>
      <c r="J16" s="2" t="s">
        <v>27</v>
      </c>
      <c r="K16" s="2" t="s">
        <v>72</v>
      </c>
      <c r="L16" s="3" t="s">
        <v>73</v>
      </c>
      <c r="M16" s="2" t="s">
        <v>24</v>
      </c>
      <c r="N16" s="27" t="s">
        <v>25</v>
      </c>
    </row>
    <row r="17" spans="1:14" ht="15.75" customHeight="1">
      <c r="A17" s="26" t="s">
        <v>74</v>
      </c>
      <c r="B17" s="2" t="s">
        <v>75</v>
      </c>
      <c r="C17" s="2" t="s">
        <v>16</v>
      </c>
      <c r="D17" s="2" t="s">
        <v>17</v>
      </c>
      <c r="E17" s="5">
        <v>5928749.5300000003</v>
      </c>
      <c r="F17" s="2" t="s">
        <v>18</v>
      </c>
      <c r="G17" s="2" t="s">
        <v>19</v>
      </c>
      <c r="H17" s="2" t="s">
        <v>20</v>
      </c>
      <c r="I17" s="2"/>
      <c r="J17" s="2" t="s">
        <v>76</v>
      </c>
      <c r="K17" s="2" t="s">
        <v>77</v>
      </c>
      <c r="L17" s="3" t="s">
        <v>78</v>
      </c>
      <c r="M17" s="2" t="s">
        <v>24</v>
      </c>
      <c r="N17" s="27" t="s">
        <v>25</v>
      </c>
    </row>
    <row r="18" spans="1:14" ht="15.75" customHeight="1">
      <c r="A18" s="26" t="s">
        <v>79</v>
      </c>
      <c r="B18" s="2" t="s">
        <v>47</v>
      </c>
      <c r="C18" s="2" t="s">
        <v>16</v>
      </c>
      <c r="D18" s="2" t="s">
        <v>17</v>
      </c>
      <c r="E18" s="5">
        <v>1383232</v>
      </c>
      <c r="F18" s="2" t="s">
        <v>18</v>
      </c>
      <c r="G18" s="2" t="s">
        <v>48</v>
      </c>
      <c r="H18" s="2" t="s">
        <v>20</v>
      </c>
      <c r="I18" s="2"/>
      <c r="J18" s="2" t="s">
        <v>27</v>
      </c>
      <c r="K18" s="2" t="s">
        <v>80</v>
      </c>
      <c r="L18" s="3" t="s">
        <v>81</v>
      </c>
      <c r="M18" s="2" t="s">
        <v>24</v>
      </c>
      <c r="N18" s="27" t="s">
        <v>25</v>
      </c>
    </row>
    <row r="19" spans="1:14" ht="15.75" customHeight="1">
      <c r="A19" s="26" t="s">
        <v>82</v>
      </c>
      <c r="B19" s="2" t="s">
        <v>39</v>
      </c>
      <c r="C19" s="2" t="s">
        <v>16</v>
      </c>
      <c r="D19" s="2" t="s">
        <v>17</v>
      </c>
      <c r="E19" s="5">
        <v>7751616</v>
      </c>
      <c r="F19" s="2" t="s">
        <v>18</v>
      </c>
      <c r="G19" s="2" t="s">
        <v>19</v>
      </c>
      <c r="H19" s="2" t="s">
        <v>20</v>
      </c>
      <c r="I19" s="2"/>
      <c r="J19" s="2" t="s">
        <v>27</v>
      </c>
      <c r="K19" s="2" t="s">
        <v>83</v>
      </c>
      <c r="L19" s="3" t="s">
        <v>84</v>
      </c>
      <c r="M19" s="2" t="s">
        <v>24</v>
      </c>
      <c r="N19" s="27" t="s">
        <v>25</v>
      </c>
    </row>
    <row r="20" spans="1:14" ht="15.75" customHeight="1">
      <c r="A20" s="26" t="s">
        <v>85</v>
      </c>
      <c r="B20" s="2" t="s">
        <v>15</v>
      </c>
      <c r="C20" s="2" t="s">
        <v>16</v>
      </c>
      <c r="D20" s="2" t="s">
        <v>17</v>
      </c>
      <c r="E20" s="5">
        <v>3282831.81</v>
      </c>
      <c r="F20" s="2" t="s">
        <v>18</v>
      </c>
      <c r="G20" s="2" t="s">
        <v>19</v>
      </c>
      <c r="H20" s="2" t="s">
        <v>20</v>
      </c>
      <c r="I20" s="2"/>
      <c r="J20" s="2" t="s">
        <v>86</v>
      </c>
      <c r="K20" s="2" t="s">
        <v>87</v>
      </c>
      <c r="L20" s="3" t="s">
        <v>88</v>
      </c>
      <c r="M20" s="2" t="s">
        <v>24</v>
      </c>
      <c r="N20" s="27" t="s">
        <v>25</v>
      </c>
    </row>
    <row r="21" spans="1:14" ht="15.75" customHeight="1">
      <c r="A21" s="26" t="s">
        <v>89</v>
      </c>
      <c r="B21" s="2" t="s">
        <v>39</v>
      </c>
      <c r="C21" s="2" t="s">
        <v>16</v>
      </c>
      <c r="D21" s="2" t="s">
        <v>17</v>
      </c>
      <c r="E21" s="5">
        <v>30088795.260000002</v>
      </c>
      <c r="F21" s="2" t="s">
        <v>18</v>
      </c>
      <c r="G21" s="2" t="s">
        <v>19</v>
      </c>
      <c r="H21" s="2" t="s">
        <v>20</v>
      </c>
      <c r="I21" s="2"/>
      <c r="J21" s="2" t="s">
        <v>31</v>
      </c>
      <c r="K21" s="2" t="s">
        <v>90</v>
      </c>
      <c r="L21" s="3" t="s">
        <v>91</v>
      </c>
      <c r="M21" s="2" t="s">
        <v>24</v>
      </c>
      <c r="N21" s="27" t="s">
        <v>25</v>
      </c>
    </row>
    <row r="22" spans="1:14" ht="15.75" customHeight="1">
      <c r="A22" s="26" t="s">
        <v>92</v>
      </c>
      <c r="B22" s="2" t="s">
        <v>39</v>
      </c>
      <c r="C22" s="2" t="s">
        <v>16</v>
      </c>
      <c r="D22" s="2" t="s">
        <v>17</v>
      </c>
      <c r="E22" s="5">
        <v>15930449.07</v>
      </c>
      <c r="F22" s="2" t="s">
        <v>18</v>
      </c>
      <c r="G22" s="2" t="s">
        <v>19</v>
      </c>
      <c r="H22" s="2" t="s">
        <v>20</v>
      </c>
      <c r="I22" s="2"/>
      <c r="J22" s="2" t="s">
        <v>27</v>
      </c>
      <c r="K22" s="2" t="s">
        <v>93</v>
      </c>
      <c r="L22" s="3" t="s">
        <v>94</v>
      </c>
      <c r="M22" s="2" t="s">
        <v>24</v>
      </c>
      <c r="N22" s="27" t="s">
        <v>25</v>
      </c>
    </row>
    <row r="23" spans="1:14" ht="15.75" customHeight="1">
      <c r="A23" s="26" t="s">
        <v>95</v>
      </c>
      <c r="B23" s="2" t="s">
        <v>15</v>
      </c>
      <c r="C23" s="2" t="s">
        <v>16</v>
      </c>
      <c r="D23" s="2" t="s">
        <v>17</v>
      </c>
      <c r="E23" s="5">
        <v>10029602.24</v>
      </c>
      <c r="F23" s="2" t="s">
        <v>18</v>
      </c>
      <c r="G23" s="2" t="s">
        <v>19</v>
      </c>
      <c r="H23" s="2" t="s">
        <v>20</v>
      </c>
      <c r="I23" s="2"/>
      <c r="J23" s="2" t="s">
        <v>31</v>
      </c>
      <c r="K23" s="2" t="s">
        <v>90</v>
      </c>
      <c r="L23" s="3" t="s">
        <v>96</v>
      </c>
      <c r="M23" s="2" t="s">
        <v>24</v>
      </c>
      <c r="N23" s="27" t="s">
        <v>25</v>
      </c>
    </row>
    <row r="24" spans="1:14" ht="15.75" customHeight="1">
      <c r="A24" s="26" t="s">
        <v>97</v>
      </c>
      <c r="B24" s="2" t="s">
        <v>98</v>
      </c>
      <c r="C24" s="2" t="s">
        <v>99</v>
      </c>
      <c r="D24" s="2" t="s">
        <v>99</v>
      </c>
      <c r="E24" s="5">
        <v>100000</v>
      </c>
      <c r="F24" s="2" t="s">
        <v>100</v>
      </c>
      <c r="G24" s="2" t="s">
        <v>101</v>
      </c>
      <c r="H24" s="2" t="s">
        <v>20</v>
      </c>
      <c r="I24" s="2" t="s">
        <v>102</v>
      </c>
      <c r="J24" s="2" t="s">
        <v>103</v>
      </c>
      <c r="K24" s="2" t="s">
        <v>104</v>
      </c>
      <c r="L24" s="3" t="s">
        <v>105</v>
      </c>
      <c r="M24" s="2" t="s">
        <v>24</v>
      </c>
      <c r="N24" s="27" t="s">
        <v>106</v>
      </c>
    </row>
    <row r="25" spans="1:14" ht="15.75" customHeight="1">
      <c r="A25" s="26" t="s">
        <v>107</v>
      </c>
      <c r="B25" s="2" t="s">
        <v>47</v>
      </c>
      <c r="C25" s="2" t="s">
        <v>16</v>
      </c>
      <c r="D25" s="2" t="s">
        <v>17</v>
      </c>
      <c r="E25" s="5">
        <v>743430</v>
      </c>
      <c r="F25" s="2" t="s">
        <v>18</v>
      </c>
      <c r="G25" s="2" t="s">
        <v>48</v>
      </c>
      <c r="H25" s="2" t="s">
        <v>20</v>
      </c>
      <c r="I25" s="2"/>
      <c r="J25" s="2" t="s">
        <v>27</v>
      </c>
      <c r="K25" s="2" t="s">
        <v>108</v>
      </c>
      <c r="L25" s="3" t="s">
        <v>109</v>
      </c>
      <c r="M25" s="2" t="s">
        <v>24</v>
      </c>
      <c r="N25" s="27" t="s">
        <v>25</v>
      </c>
    </row>
    <row r="26" spans="1:14" ht="15.75" customHeight="1">
      <c r="A26" s="26" t="s">
        <v>110</v>
      </c>
      <c r="B26" s="2" t="s">
        <v>15</v>
      </c>
      <c r="C26" s="2" t="s">
        <v>16</v>
      </c>
      <c r="D26" s="2" t="s">
        <v>17</v>
      </c>
      <c r="E26" s="5">
        <v>1500279.97</v>
      </c>
      <c r="F26" s="2" t="s">
        <v>18</v>
      </c>
      <c r="G26" s="2" t="s">
        <v>19</v>
      </c>
      <c r="H26" s="2" t="s">
        <v>20</v>
      </c>
      <c r="I26" s="2"/>
      <c r="J26" s="2" t="s">
        <v>111</v>
      </c>
      <c r="K26" s="2" t="s">
        <v>112</v>
      </c>
      <c r="L26" s="3" t="s">
        <v>113</v>
      </c>
      <c r="M26" s="2" t="s">
        <v>24</v>
      </c>
      <c r="N26" s="27" t="s">
        <v>25</v>
      </c>
    </row>
    <row r="27" spans="1:14" ht="15.75" customHeight="1">
      <c r="A27" s="26" t="s">
        <v>114</v>
      </c>
      <c r="B27" s="2" t="s">
        <v>39</v>
      </c>
      <c r="C27" s="2" t="s">
        <v>16</v>
      </c>
      <c r="D27" s="2" t="s">
        <v>17</v>
      </c>
      <c r="E27" s="5">
        <v>39523265.170000002</v>
      </c>
      <c r="F27" s="2" t="s">
        <v>18</v>
      </c>
      <c r="G27" s="2" t="s">
        <v>19</v>
      </c>
      <c r="H27" s="2" t="s">
        <v>20</v>
      </c>
      <c r="I27" s="2"/>
      <c r="J27" s="2" t="s">
        <v>27</v>
      </c>
      <c r="K27" s="2" t="s">
        <v>115</v>
      </c>
      <c r="L27" s="3" t="s">
        <v>116</v>
      </c>
      <c r="M27" s="2" t="s">
        <v>24</v>
      </c>
      <c r="N27" s="27" t="s">
        <v>25</v>
      </c>
    </row>
    <row r="28" spans="1:14" ht="15.75" customHeight="1">
      <c r="A28" s="26" t="s">
        <v>117</v>
      </c>
      <c r="B28" s="2" t="s">
        <v>75</v>
      </c>
      <c r="C28" s="2" t="s">
        <v>16</v>
      </c>
      <c r="D28" s="2" t="s">
        <v>17</v>
      </c>
      <c r="E28" s="5">
        <v>241877.47</v>
      </c>
      <c r="F28" s="2" t="s">
        <v>18</v>
      </c>
      <c r="G28" s="2" t="s">
        <v>19</v>
      </c>
      <c r="H28" s="2" t="s">
        <v>20</v>
      </c>
      <c r="I28" s="2"/>
      <c r="J28" s="2" t="s">
        <v>118</v>
      </c>
      <c r="K28" s="2" t="s">
        <v>119</v>
      </c>
      <c r="L28" s="3" t="s">
        <v>120</v>
      </c>
      <c r="M28" s="2" t="s">
        <v>24</v>
      </c>
      <c r="N28" s="27" t="s">
        <v>25</v>
      </c>
    </row>
    <row r="29" spans="1:14" ht="15.75" customHeight="1">
      <c r="A29" s="26" t="s">
        <v>121</v>
      </c>
      <c r="B29" s="2" t="s">
        <v>47</v>
      </c>
      <c r="C29" s="2" t="s">
        <v>16</v>
      </c>
      <c r="D29" s="2" t="s">
        <v>17</v>
      </c>
      <c r="E29" s="5">
        <v>7058560</v>
      </c>
      <c r="F29" s="2" t="s">
        <v>18</v>
      </c>
      <c r="G29" s="2" t="s">
        <v>48</v>
      </c>
      <c r="H29" s="2" t="s">
        <v>20</v>
      </c>
      <c r="I29" s="2"/>
      <c r="J29" s="2" t="s">
        <v>27</v>
      </c>
      <c r="K29" s="2" t="s">
        <v>122</v>
      </c>
      <c r="L29" s="3" t="s">
        <v>123</v>
      </c>
      <c r="M29" s="2" t="s">
        <v>24</v>
      </c>
      <c r="N29" s="27" t="s">
        <v>25</v>
      </c>
    </row>
    <row r="30" spans="1:14" ht="15.75" customHeight="1">
      <c r="A30" s="26" t="s">
        <v>124</v>
      </c>
      <c r="B30" s="2" t="s">
        <v>47</v>
      </c>
      <c r="C30" s="2" t="s">
        <v>16</v>
      </c>
      <c r="D30" s="2" t="s">
        <v>17</v>
      </c>
      <c r="E30" s="5">
        <v>2522636.4300000002</v>
      </c>
      <c r="F30" s="2" t="s">
        <v>18</v>
      </c>
      <c r="G30" s="2" t="s">
        <v>48</v>
      </c>
      <c r="H30" s="2" t="s">
        <v>20</v>
      </c>
      <c r="I30" s="2"/>
      <c r="J30" s="2" t="s">
        <v>27</v>
      </c>
      <c r="K30" s="2" t="s">
        <v>122</v>
      </c>
      <c r="L30" s="3" t="s">
        <v>125</v>
      </c>
      <c r="M30" s="2" t="s">
        <v>24</v>
      </c>
      <c r="N30" s="27" t="s">
        <v>25</v>
      </c>
    </row>
    <row r="31" spans="1:14" ht="15.75" customHeight="1">
      <c r="A31" s="26" t="s">
        <v>126</v>
      </c>
      <c r="B31" s="2" t="s">
        <v>15</v>
      </c>
      <c r="C31" s="2" t="s">
        <v>16</v>
      </c>
      <c r="D31" s="2" t="s">
        <v>17</v>
      </c>
      <c r="E31" s="5">
        <v>2090269</v>
      </c>
      <c r="F31" s="2" t="s">
        <v>18</v>
      </c>
      <c r="G31" s="2" t="s">
        <v>19</v>
      </c>
      <c r="H31" s="2" t="s">
        <v>20</v>
      </c>
      <c r="I31" s="2"/>
      <c r="J31" s="2" t="s">
        <v>40</v>
      </c>
      <c r="K31" s="2" t="s">
        <v>127</v>
      </c>
      <c r="L31" s="3" t="s">
        <v>128</v>
      </c>
      <c r="M31" s="2" t="s">
        <v>24</v>
      </c>
      <c r="N31" s="27" t="s">
        <v>25</v>
      </c>
    </row>
    <row r="32" spans="1:14" ht="15.75" customHeight="1">
      <c r="A32" s="26" t="s">
        <v>129</v>
      </c>
      <c r="B32" s="2" t="s">
        <v>39</v>
      </c>
      <c r="C32" s="2" t="s">
        <v>16</v>
      </c>
      <c r="D32" s="2" t="s">
        <v>17</v>
      </c>
      <c r="E32" s="5">
        <v>22998526</v>
      </c>
      <c r="F32" s="2" t="s">
        <v>18</v>
      </c>
      <c r="G32" s="2" t="s">
        <v>19</v>
      </c>
      <c r="H32" s="2" t="s">
        <v>20</v>
      </c>
      <c r="I32" s="2"/>
      <c r="J32" s="2" t="s">
        <v>40</v>
      </c>
      <c r="K32" s="2" t="s">
        <v>127</v>
      </c>
      <c r="L32" s="3" t="s">
        <v>130</v>
      </c>
      <c r="M32" s="2" t="s">
        <v>24</v>
      </c>
      <c r="N32" s="27" t="s">
        <v>25</v>
      </c>
    </row>
    <row r="33" spans="1:14" ht="15.75" customHeight="1">
      <c r="A33" s="26" t="s">
        <v>131</v>
      </c>
      <c r="B33" s="2" t="s">
        <v>39</v>
      </c>
      <c r="C33" s="2" t="s">
        <v>16</v>
      </c>
      <c r="D33" s="2" t="s">
        <v>17</v>
      </c>
      <c r="E33" s="5">
        <v>25083776.23</v>
      </c>
      <c r="F33" s="2" t="s">
        <v>18</v>
      </c>
      <c r="G33" s="2" t="s">
        <v>19</v>
      </c>
      <c r="H33" s="2" t="s">
        <v>20</v>
      </c>
      <c r="I33" s="2"/>
      <c r="J33" s="2" t="s">
        <v>132</v>
      </c>
      <c r="K33" s="2" t="s">
        <v>133</v>
      </c>
      <c r="L33" s="3" t="s">
        <v>134</v>
      </c>
      <c r="M33" s="2" t="s">
        <v>24</v>
      </c>
      <c r="N33" s="27" t="s">
        <v>25</v>
      </c>
    </row>
    <row r="34" spans="1:14" ht="15.75" customHeight="1">
      <c r="A34" s="26" t="s">
        <v>135</v>
      </c>
      <c r="B34" s="2" t="s">
        <v>136</v>
      </c>
      <c r="C34" s="2" t="s">
        <v>16</v>
      </c>
      <c r="D34" s="2" t="s">
        <v>17</v>
      </c>
      <c r="E34" s="5">
        <v>4499104</v>
      </c>
      <c r="F34" s="2" t="s">
        <v>100</v>
      </c>
      <c r="G34" s="2" t="s">
        <v>137</v>
      </c>
      <c r="H34" s="2" t="s">
        <v>20</v>
      </c>
      <c r="I34" s="2"/>
      <c r="J34" s="2" t="s">
        <v>40</v>
      </c>
      <c r="K34" s="2" t="s">
        <v>127</v>
      </c>
      <c r="L34" s="3" t="s">
        <v>138</v>
      </c>
      <c r="M34" s="2" t="s">
        <v>24</v>
      </c>
      <c r="N34" s="27" t="s">
        <v>25</v>
      </c>
    </row>
    <row r="35" spans="1:14" ht="15.75" customHeight="1">
      <c r="A35" s="26" t="s">
        <v>139</v>
      </c>
      <c r="B35" s="2" t="s">
        <v>15</v>
      </c>
      <c r="C35" s="2" t="s">
        <v>16</v>
      </c>
      <c r="D35" s="2" t="s">
        <v>17</v>
      </c>
      <c r="E35" s="5">
        <v>384602</v>
      </c>
      <c r="F35" s="2" t="s">
        <v>18</v>
      </c>
      <c r="G35" s="2" t="s">
        <v>19</v>
      </c>
      <c r="H35" s="2" t="s">
        <v>20</v>
      </c>
      <c r="I35" s="2"/>
      <c r="J35" s="2" t="s">
        <v>27</v>
      </c>
      <c r="K35" s="2" t="s">
        <v>140</v>
      </c>
      <c r="L35" s="3" t="s">
        <v>141</v>
      </c>
      <c r="M35" s="2" t="s">
        <v>24</v>
      </c>
      <c r="N35" s="27" t="s">
        <v>25</v>
      </c>
    </row>
    <row r="36" spans="1:14" ht="15.75" customHeight="1">
      <c r="A36" s="26" t="s">
        <v>142</v>
      </c>
      <c r="B36" s="2" t="s">
        <v>39</v>
      </c>
      <c r="C36" s="2" t="s">
        <v>16</v>
      </c>
      <c r="D36" s="2" t="s">
        <v>17</v>
      </c>
      <c r="E36" s="5">
        <v>18560714</v>
      </c>
      <c r="F36" s="2" t="s">
        <v>18</v>
      </c>
      <c r="G36" s="2" t="s">
        <v>19</v>
      </c>
      <c r="H36" s="2" t="s">
        <v>20</v>
      </c>
      <c r="I36" s="2"/>
      <c r="J36" s="2" t="s">
        <v>27</v>
      </c>
      <c r="K36" s="2" t="s">
        <v>143</v>
      </c>
      <c r="L36" s="3" t="s">
        <v>144</v>
      </c>
      <c r="M36" s="2" t="s">
        <v>24</v>
      </c>
      <c r="N36" s="27" t="s">
        <v>25</v>
      </c>
    </row>
    <row r="37" spans="1:14" ht="15.75" customHeight="1">
      <c r="A37" s="26" t="s">
        <v>145</v>
      </c>
      <c r="B37" s="2" t="s">
        <v>15</v>
      </c>
      <c r="C37" s="2" t="s">
        <v>16</v>
      </c>
      <c r="D37" s="2" t="s">
        <v>17</v>
      </c>
      <c r="E37" s="5">
        <v>6120295</v>
      </c>
      <c r="F37" s="2" t="s">
        <v>18</v>
      </c>
      <c r="G37" s="2" t="s">
        <v>19</v>
      </c>
      <c r="H37" s="2" t="s">
        <v>20</v>
      </c>
      <c r="I37" s="2"/>
      <c r="J37" s="2" t="s">
        <v>27</v>
      </c>
      <c r="K37" s="2" t="s">
        <v>143</v>
      </c>
      <c r="L37" s="3" t="s">
        <v>146</v>
      </c>
      <c r="M37" s="2" t="s">
        <v>24</v>
      </c>
      <c r="N37" s="27" t="s">
        <v>25</v>
      </c>
    </row>
    <row r="38" spans="1:14" ht="15.75" customHeight="1">
      <c r="A38" s="26" t="s">
        <v>147</v>
      </c>
      <c r="B38" s="2" t="s">
        <v>47</v>
      </c>
      <c r="C38" s="2" t="s">
        <v>16</v>
      </c>
      <c r="D38" s="2" t="s">
        <v>17</v>
      </c>
      <c r="E38" s="5">
        <v>481558</v>
      </c>
      <c r="F38" s="2" t="s">
        <v>18</v>
      </c>
      <c r="G38" s="2" t="s">
        <v>48</v>
      </c>
      <c r="H38" s="2" t="s">
        <v>20</v>
      </c>
      <c r="I38" s="2"/>
      <c r="J38" s="2" t="s">
        <v>111</v>
      </c>
      <c r="K38" s="2" t="s">
        <v>148</v>
      </c>
      <c r="L38" s="3" t="s">
        <v>149</v>
      </c>
      <c r="M38" s="2" t="s">
        <v>24</v>
      </c>
      <c r="N38" s="27" t="s">
        <v>25</v>
      </c>
    </row>
    <row r="39" spans="1:14" ht="15.75" customHeight="1">
      <c r="A39" s="26" t="s">
        <v>150</v>
      </c>
      <c r="B39" s="2" t="s">
        <v>15</v>
      </c>
      <c r="C39" s="2" t="s">
        <v>16</v>
      </c>
      <c r="D39" s="2" t="s">
        <v>17</v>
      </c>
      <c r="E39" s="5">
        <v>140000</v>
      </c>
      <c r="F39" s="2" t="s">
        <v>18</v>
      </c>
      <c r="G39" s="2" t="s">
        <v>19</v>
      </c>
      <c r="H39" s="2" t="s">
        <v>20</v>
      </c>
      <c r="I39" s="2"/>
      <c r="J39" s="2" t="s">
        <v>111</v>
      </c>
      <c r="K39" s="2" t="s">
        <v>151</v>
      </c>
      <c r="L39" s="3" t="s">
        <v>152</v>
      </c>
      <c r="M39" s="2" t="s">
        <v>24</v>
      </c>
      <c r="N39" s="27" t="s">
        <v>25</v>
      </c>
    </row>
    <row r="40" spans="1:14" ht="15.75" customHeight="1">
      <c r="A40" s="26" t="s">
        <v>153</v>
      </c>
      <c r="B40" s="2" t="s">
        <v>75</v>
      </c>
      <c r="C40" s="2" t="s">
        <v>16</v>
      </c>
      <c r="D40" s="2" t="s">
        <v>17</v>
      </c>
      <c r="E40" s="5">
        <v>12588078</v>
      </c>
      <c r="F40" s="2" t="s">
        <v>18</v>
      </c>
      <c r="G40" s="2" t="s">
        <v>19</v>
      </c>
      <c r="H40" s="2" t="s">
        <v>20</v>
      </c>
      <c r="I40" s="2"/>
      <c r="J40" s="2" t="s">
        <v>27</v>
      </c>
      <c r="K40" s="2" t="s">
        <v>154</v>
      </c>
      <c r="L40" s="3" t="s">
        <v>155</v>
      </c>
      <c r="M40" s="2" t="s">
        <v>24</v>
      </c>
      <c r="N40" s="27" t="s">
        <v>25</v>
      </c>
    </row>
    <row r="41" spans="1:14" ht="15.75" customHeight="1">
      <c r="A41" s="26" t="s">
        <v>156</v>
      </c>
      <c r="B41" s="2" t="s">
        <v>68</v>
      </c>
      <c r="C41" s="2" t="s">
        <v>16</v>
      </c>
      <c r="D41" s="2" t="s">
        <v>17</v>
      </c>
      <c r="E41" s="5">
        <v>449727.27</v>
      </c>
      <c r="F41" s="2" t="s">
        <v>18</v>
      </c>
      <c r="G41" s="2" t="s">
        <v>19</v>
      </c>
      <c r="H41" s="2" t="s">
        <v>20</v>
      </c>
      <c r="I41" s="2"/>
      <c r="J41" s="2" t="s">
        <v>31</v>
      </c>
      <c r="K41" s="2" t="s">
        <v>157</v>
      </c>
      <c r="L41" s="3" t="s">
        <v>158</v>
      </c>
      <c r="M41" s="2" t="s">
        <v>24</v>
      </c>
      <c r="N41" s="27" t="s">
        <v>25</v>
      </c>
    </row>
    <row r="42" spans="1:14" ht="15.75" customHeight="1">
      <c r="A42" s="26" t="s">
        <v>159</v>
      </c>
      <c r="B42" s="2" t="s">
        <v>15</v>
      </c>
      <c r="C42" s="2" t="s">
        <v>16</v>
      </c>
      <c r="D42" s="2" t="s">
        <v>17</v>
      </c>
      <c r="E42" s="5">
        <v>400000</v>
      </c>
      <c r="F42" s="2" t="s">
        <v>18</v>
      </c>
      <c r="G42" s="2" t="s">
        <v>19</v>
      </c>
      <c r="H42" s="2" t="s">
        <v>20</v>
      </c>
      <c r="I42" s="2"/>
      <c r="J42" s="2" t="s">
        <v>27</v>
      </c>
      <c r="K42" s="2" t="s">
        <v>160</v>
      </c>
      <c r="L42" s="3" t="s">
        <v>161</v>
      </c>
      <c r="M42" s="2" t="s">
        <v>24</v>
      </c>
      <c r="N42" s="27" t="s">
        <v>25</v>
      </c>
    </row>
    <row r="43" spans="1:14" ht="15.75" customHeight="1">
      <c r="A43" s="26" t="s">
        <v>162</v>
      </c>
      <c r="B43" s="2" t="s">
        <v>68</v>
      </c>
      <c r="C43" s="2" t="s">
        <v>16</v>
      </c>
      <c r="D43" s="2" t="s">
        <v>17</v>
      </c>
      <c r="E43" s="5">
        <v>1421148</v>
      </c>
      <c r="F43" s="2" t="s">
        <v>18</v>
      </c>
      <c r="G43" s="2" t="s">
        <v>19</v>
      </c>
      <c r="H43" s="2" t="s">
        <v>20</v>
      </c>
      <c r="I43" s="2"/>
      <c r="J43" s="2" t="s">
        <v>27</v>
      </c>
      <c r="K43" s="2" t="s">
        <v>160</v>
      </c>
      <c r="L43" s="3" t="s">
        <v>163</v>
      </c>
      <c r="M43" s="2" t="s">
        <v>24</v>
      </c>
      <c r="N43" s="27" t="s">
        <v>25</v>
      </c>
    </row>
    <row r="44" spans="1:14" ht="15.75" customHeight="1">
      <c r="A44" s="26" t="s">
        <v>164</v>
      </c>
      <c r="B44" s="2" t="s">
        <v>15</v>
      </c>
      <c r="C44" s="2" t="s">
        <v>16</v>
      </c>
      <c r="D44" s="2" t="s">
        <v>17</v>
      </c>
      <c r="E44" s="5">
        <v>1212824</v>
      </c>
      <c r="F44" s="2" t="s">
        <v>18</v>
      </c>
      <c r="G44" s="2" t="s">
        <v>19</v>
      </c>
      <c r="H44" s="2" t="s">
        <v>20</v>
      </c>
      <c r="I44" s="2"/>
      <c r="J44" s="2" t="s">
        <v>21</v>
      </c>
      <c r="K44" s="2" t="s">
        <v>165</v>
      </c>
      <c r="L44" s="3" t="s">
        <v>166</v>
      </c>
      <c r="M44" s="2" t="s">
        <v>24</v>
      </c>
      <c r="N44" s="27" t="s">
        <v>25</v>
      </c>
    </row>
    <row r="45" spans="1:14" ht="15.75" customHeight="1">
      <c r="A45" s="26" t="s">
        <v>167</v>
      </c>
      <c r="B45" s="2" t="s">
        <v>39</v>
      </c>
      <c r="C45" s="2" t="s">
        <v>16</v>
      </c>
      <c r="D45" s="2" t="s">
        <v>17</v>
      </c>
      <c r="E45" s="5">
        <v>17018815</v>
      </c>
      <c r="F45" s="2" t="s">
        <v>18</v>
      </c>
      <c r="G45" s="2" t="s">
        <v>19</v>
      </c>
      <c r="H45" s="2" t="s">
        <v>20</v>
      </c>
      <c r="I45" s="2"/>
      <c r="J45" s="2" t="s">
        <v>111</v>
      </c>
      <c r="K45" s="2" t="s">
        <v>168</v>
      </c>
      <c r="L45" s="3" t="s">
        <v>169</v>
      </c>
      <c r="M45" s="2" t="s">
        <v>24</v>
      </c>
      <c r="N45" s="27" t="s">
        <v>25</v>
      </c>
    </row>
    <row r="46" spans="1:14" ht="15.75" customHeight="1">
      <c r="A46" s="26" t="s">
        <v>170</v>
      </c>
      <c r="B46" s="2" t="s">
        <v>15</v>
      </c>
      <c r="C46" s="2" t="s">
        <v>16</v>
      </c>
      <c r="D46" s="2" t="s">
        <v>17</v>
      </c>
      <c r="E46" s="5">
        <v>204638</v>
      </c>
      <c r="F46" s="2" t="s">
        <v>18</v>
      </c>
      <c r="G46" s="2" t="s">
        <v>19</v>
      </c>
      <c r="H46" s="2" t="s">
        <v>20</v>
      </c>
      <c r="I46" s="2"/>
      <c r="J46" s="2" t="s">
        <v>31</v>
      </c>
      <c r="K46" s="2" t="s">
        <v>171</v>
      </c>
      <c r="L46" s="3" t="s">
        <v>172</v>
      </c>
      <c r="M46" s="2" t="s">
        <v>24</v>
      </c>
      <c r="N46" s="27" t="s">
        <v>25</v>
      </c>
    </row>
    <row r="47" spans="1:14" ht="15.75" customHeight="1">
      <c r="A47" s="26" t="s">
        <v>173</v>
      </c>
      <c r="B47" s="2" t="s">
        <v>68</v>
      </c>
      <c r="C47" s="2" t="s">
        <v>16</v>
      </c>
      <c r="D47" s="2" t="s">
        <v>17</v>
      </c>
      <c r="E47" s="5">
        <v>1665350</v>
      </c>
      <c r="F47" s="2" t="s">
        <v>18</v>
      </c>
      <c r="G47" s="2" t="s">
        <v>19</v>
      </c>
      <c r="H47" s="2" t="s">
        <v>20</v>
      </c>
      <c r="I47" s="2"/>
      <c r="J47" s="2" t="s">
        <v>27</v>
      </c>
      <c r="K47" s="2" t="s">
        <v>174</v>
      </c>
      <c r="L47" s="3" t="s">
        <v>175</v>
      </c>
      <c r="M47" s="2" t="s">
        <v>24</v>
      </c>
      <c r="N47" s="27" t="s">
        <v>25</v>
      </c>
    </row>
    <row r="48" spans="1:14" ht="15.75" customHeight="1">
      <c r="A48" s="26" t="s">
        <v>176</v>
      </c>
      <c r="B48" s="2" t="s">
        <v>15</v>
      </c>
      <c r="C48" s="2" t="s">
        <v>16</v>
      </c>
      <c r="D48" s="2" t="s">
        <v>17</v>
      </c>
      <c r="E48" s="5">
        <v>870192.95</v>
      </c>
      <c r="F48" s="2" t="s">
        <v>18</v>
      </c>
      <c r="G48" s="2" t="s">
        <v>19</v>
      </c>
      <c r="H48" s="2" t="s">
        <v>20</v>
      </c>
      <c r="I48" s="2"/>
      <c r="J48" s="2" t="s">
        <v>35</v>
      </c>
      <c r="K48" s="2" t="s">
        <v>60</v>
      </c>
      <c r="L48" s="3" t="s">
        <v>177</v>
      </c>
      <c r="M48" s="2" t="s">
        <v>24</v>
      </c>
      <c r="N48" s="27" t="s">
        <v>25</v>
      </c>
    </row>
    <row r="49" spans="1:14" ht="15.75" customHeight="1">
      <c r="A49" s="26" t="s">
        <v>178</v>
      </c>
      <c r="B49" s="2" t="s">
        <v>47</v>
      </c>
      <c r="C49" s="2" t="s">
        <v>16</v>
      </c>
      <c r="D49" s="2" t="s">
        <v>17</v>
      </c>
      <c r="E49" s="5">
        <v>897876</v>
      </c>
      <c r="F49" s="2" t="s">
        <v>18</v>
      </c>
      <c r="G49" s="2" t="s">
        <v>48</v>
      </c>
      <c r="H49" s="2" t="s">
        <v>20</v>
      </c>
      <c r="I49" s="2"/>
      <c r="J49" s="2" t="s">
        <v>21</v>
      </c>
      <c r="K49" s="2" t="s">
        <v>179</v>
      </c>
      <c r="L49" s="3" t="s">
        <v>180</v>
      </c>
      <c r="M49" s="2" t="s">
        <v>24</v>
      </c>
      <c r="N49" s="27" t="s">
        <v>25</v>
      </c>
    </row>
    <row r="50" spans="1:14" ht="15.75" customHeight="1">
      <c r="A50" s="26" t="s">
        <v>181</v>
      </c>
      <c r="B50" s="2" t="s">
        <v>39</v>
      </c>
      <c r="C50" s="2" t="s">
        <v>16</v>
      </c>
      <c r="D50" s="2" t="s">
        <v>17</v>
      </c>
      <c r="E50" s="5">
        <v>2207799.52</v>
      </c>
      <c r="F50" s="2" t="s">
        <v>18</v>
      </c>
      <c r="G50" s="2" t="s">
        <v>19</v>
      </c>
      <c r="H50" s="2" t="s">
        <v>20</v>
      </c>
      <c r="I50" s="2"/>
      <c r="J50" s="2" t="s">
        <v>182</v>
      </c>
      <c r="K50" s="2" t="s">
        <v>183</v>
      </c>
      <c r="L50" s="3" t="s">
        <v>184</v>
      </c>
      <c r="M50" s="2" t="s">
        <v>24</v>
      </c>
      <c r="N50" s="27" t="s">
        <v>25</v>
      </c>
    </row>
    <row r="51" spans="1:14" ht="15.75" customHeight="1">
      <c r="A51" s="26" t="s">
        <v>185</v>
      </c>
      <c r="B51" s="2" t="s">
        <v>15</v>
      </c>
      <c r="C51" s="2" t="s">
        <v>16</v>
      </c>
      <c r="D51" s="2" t="s">
        <v>17</v>
      </c>
      <c r="E51" s="5">
        <v>4750000</v>
      </c>
      <c r="F51" s="2" t="s">
        <v>18</v>
      </c>
      <c r="G51" s="2" t="s">
        <v>19</v>
      </c>
      <c r="H51" s="2" t="s">
        <v>20</v>
      </c>
      <c r="I51" s="2"/>
      <c r="J51" s="2" t="s">
        <v>27</v>
      </c>
      <c r="K51" s="2" t="s">
        <v>83</v>
      </c>
      <c r="L51" s="3" t="s">
        <v>186</v>
      </c>
      <c r="M51" s="2" t="s">
        <v>24</v>
      </c>
      <c r="N51" s="27" t="s">
        <v>25</v>
      </c>
    </row>
    <row r="52" spans="1:14" ht="15.75" customHeight="1">
      <c r="A52" s="26" t="s">
        <v>187</v>
      </c>
      <c r="B52" s="2" t="s">
        <v>15</v>
      </c>
      <c r="C52" s="2" t="s">
        <v>16</v>
      </c>
      <c r="D52" s="2" t="s">
        <v>17</v>
      </c>
      <c r="E52" s="5">
        <v>100000</v>
      </c>
      <c r="F52" s="2" t="s">
        <v>18</v>
      </c>
      <c r="G52" s="2" t="s">
        <v>19</v>
      </c>
      <c r="H52" s="2" t="s">
        <v>20</v>
      </c>
      <c r="I52" s="2"/>
      <c r="J52" s="2" t="s">
        <v>31</v>
      </c>
      <c r="K52" s="2" t="s">
        <v>188</v>
      </c>
      <c r="L52" s="3" t="s">
        <v>189</v>
      </c>
      <c r="M52" s="2" t="s">
        <v>24</v>
      </c>
      <c r="N52" s="27" t="s">
        <v>25</v>
      </c>
    </row>
    <row r="53" spans="1:14" ht="15.75" customHeight="1">
      <c r="A53" s="26" t="s">
        <v>190</v>
      </c>
      <c r="B53" s="2" t="s">
        <v>15</v>
      </c>
      <c r="C53" s="2" t="s">
        <v>16</v>
      </c>
      <c r="D53" s="2" t="s">
        <v>17</v>
      </c>
      <c r="E53" s="5">
        <v>481446</v>
      </c>
      <c r="F53" s="2" t="s">
        <v>18</v>
      </c>
      <c r="G53" s="2" t="s">
        <v>19</v>
      </c>
      <c r="H53" s="2" t="s">
        <v>20</v>
      </c>
      <c r="I53" s="2"/>
      <c r="J53" s="2" t="s">
        <v>86</v>
      </c>
      <c r="K53" s="2" t="s">
        <v>191</v>
      </c>
      <c r="L53" s="3" t="s">
        <v>192</v>
      </c>
      <c r="M53" s="2" t="s">
        <v>24</v>
      </c>
      <c r="N53" s="27" t="s">
        <v>25</v>
      </c>
    </row>
    <row r="54" spans="1:14" ht="15.75" customHeight="1">
      <c r="A54" s="26" t="s">
        <v>193</v>
      </c>
      <c r="B54" s="2" t="s">
        <v>15</v>
      </c>
      <c r="C54" s="2" t="s">
        <v>16</v>
      </c>
      <c r="D54" s="2" t="s">
        <v>17</v>
      </c>
      <c r="E54" s="5">
        <v>5310149.68</v>
      </c>
      <c r="F54" s="2" t="s">
        <v>18</v>
      </c>
      <c r="G54" s="2" t="s">
        <v>19</v>
      </c>
      <c r="H54" s="2" t="s">
        <v>20</v>
      </c>
      <c r="I54" s="2"/>
      <c r="J54" s="2" t="s">
        <v>27</v>
      </c>
      <c r="K54" s="2" t="s">
        <v>93</v>
      </c>
      <c r="L54" s="3" t="s">
        <v>194</v>
      </c>
      <c r="M54" s="2" t="s">
        <v>24</v>
      </c>
      <c r="N54" s="27" t="s">
        <v>25</v>
      </c>
    </row>
    <row r="55" spans="1:14" ht="15.75" customHeight="1">
      <c r="A55" s="26" t="s">
        <v>195</v>
      </c>
      <c r="B55" s="2" t="s">
        <v>15</v>
      </c>
      <c r="C55" s="2" t="s">
        <v>16</v>
      </c>
      <c r="D55" s="2" t="s">
        <v>17</v>
      </c>
      <c r="E55" s="5">
        <v>286225</v>
      </c>
      <c r="F55" s="2" t="s">
        <v>18</v>
      </c>
      <c r="G55" s="2" t="s">
        <v>19</v>
      </c>
      <c r="H55" s="2" t="s">
        <v>20</v>
      </c>
      <c r="I55" s="2"/>
      <c r="J55" s="2" t="s">
        <v>27</v>
      </c>
      <c r="K55" s="2" t="s">
        <v>196</v>
      </c>
      <c r="L55" s="3" t="s">
        <v>197</v>
      </c>
      <c r="M55" s="2" t="s">
        <v>24</v>
      </c>
      <c r="N55" s="27" t="s">
        <v>25</v>
      </c>
    </row>
    <row r="56" spans="1:14" ht="15.75" customHeight="1">
      <c r="A56" s="26" t="s">
        <v>198</v>
      </c>
      <c r="B56" s="2" t="s">
        <v>15</v>
      </c>
      <c r="C56" s="2" t="s">
        <v>16</v>
      </c>
      <c r="D56" s="2" t="s">
        <v>17</v>
      </c>
      <c r="E56" s="5">
        <v>6858838.5899999999</v>
      </c>
      <c r="F56" s="2" t="s">
        <v>18</v>
      </c>
      <c r="G56" s="2" t="s">
        <v>19</v>
      </c>
      <c r="H56" s="2" t="s">
        <v>20</v>
      </c>
      <c r="I56" s="2"/>
      <c r="J56" s="2" t="s">
        <v>27</v>
      </c>
      <c r="K56" s="2" t="s">
        <v>199</v>
      </c>
      <c r="L56" s="3" t="s">
        <v>200</v>
      </c>
      <c r="M56" s="2" t="s">
        <v>24</v>
      </c>
      <c r="N56" s="27" t="s">
        <v>25</v>
      </c>
    </row>
    <row r="57" spans="1:14" ht="15.75" customHeight="1">
      <c r="A57" s="26" t="s">
        <v>201</v>
      </c>
      <c r="B57" s="2" t="s">
        <v>15</v>
      </c>
      <c r="C57" s="2" t="s">
        <v>16</v>
      </c>
      <c r="D57" s="2" t="s">
        <v>17</v>
      </c>
      <c r="E57" s="5">
        <v>600421</v>
      </c>
      <c r="F57" s="2" t="s">
        <v>18</v>
      </c>
      <c r="G57" s="2" t="s">
        <v>19</v>
      </c>
      <c r="H57" s="2" t="s">
        <v>20</v>
      </c>
      <c r="I57" s="2"/>
      <c r="J57" s="2" t="s">
        <v>27</v>
      </c>
      <c r="K57" s="2" t="s">
        <v>202</v>
      </c>
      <c r="L57" s="3" t="s">
        <v>203</v>
      </c>
      <c r="M57" s="2" t="s">
        <v>24</v>
      </c>
      <c r="N57" s="27" t="s">
        <v>25</v>
      </c>
    </row>
    <row r="58" spans="1:14" ht="15.75" customHeight="1">
      <c r="A58" s="26" t="s">
        <v>204</v>
      </c>
      <c r="B58" s="2" t="s">
        <v>15</v>
      </c>
      <c r="C58" s="2" t="s">
        <v>16</v>
      </c>
      <c r="D58" s="2" t="s">
        <v>17</v>
      </c>
      <c r="E58" s="5">
        <v>362986</v>
      </c>
      <c r="F58" s="2" t="s">
        <v>18</v>
      </c>
      <c r="G58" s="2" t="s">
        <v>19</v>
      </c>
      <c r="H58" s="2" t="s">
        <v>20</v>
      </c>
      <c r="I58" s="2"/>
      <c r="J58" s="2" t="s">
        <v>86</v>
      </c>
      <c r="K58" s="2" t="s">
        <v>191</v>
      </c>
      <c r="L58" s="3" t="s">
        <v>205</v>
      </c>
      <c r="M58" s="2" t="s">
        <v>24</v>
      </c>
      <c r="N58" s="27" t="s">
        <v>25</v>
      </c>
    </row>
    <row r="59" spans="1:14" ht="15.75" customHeight="1">
      <c r="A59" s="26" t="s">
        <v>206</v>
      </c>
      <c r="B59" s="2" t="s">
        <v>15</v>
      </c>
      <c r="C59" s="2" t="s">
        <v>16</v>
      </c>
      <c r="D59" s="2" t="s">
        <v>17</v>
      </c>
      <c r="E59" s="5">
        <v>1000000</v>
      </c>
      <c r="F59" s="2" t="s">
        <v>18</v>
      </c>
      <c r="G59" s="2" t="s">
        <v>19</v>
      </c>
      <c r="H59" s="2" t="s">
        <v>20</v>
      </c>
      <c r="I59" s="2"/>
      <c r="J59" s="2" t="s">
        <v>207</v>
      </c>
      <c r="K59" s="2" t="s">
        <v>208</v>
      </c>
      <c r="L59" s="3" t="s">
        <v>209</v>
      </c>
      <c r="M59" s="2" t="s">
        <v>24</v>
      </c>
      <c r="N59" s="27" t="s">
        <v>25</v>
      </c>
    </row>
    <row r="60" spans="1:14" ht="15.75" customHeight="1">
      <c r="A60" s="26" t="s">
        <v>210</v>
      </c>
      <c r="B60" s="2" t="s">
        <v>15</v>
      </c>
      <c r="C60" s="2" t="s">
        <v>16</v>
      </c>
      <c r="D60" s="2" t="s">
        <v>17</v>
      </c>
      <c r="E60" s="5">
        <v>428237</v>
      </c>
      <c r="F60" s="2" t="s">
        <v>18</v>
      </c>
      <c r="G60" s="2" t="s">
        <v>19</v>
      </c>
      <c r="H60" s="2" t="s">
        <v>20</v>
      </c>
      <c r="I60" s="2"/>
      <c r="J60" s="2" t="s">
        <v>40</v>
      </c>
      <c r="K60" s="2" t="s">
        <v>127</v>
      </c>
      <c r="L60" s="3" t="s">
        <v>211</v>
      </c>
      <c r="M60" s="2" t="s">
        <v>24</v>
      </c>
      <c r="N60" s="27" t="s">
        <v>25</v>
      </c>
    </row>
    <row r="61" spans="1:14" ht="15.75" customHeight="1">
      <c r="A61" s="26" t="s">
        <v>212</v>
      </c>
      <c r="B61" s="2" t="s">
        <v>15</v>
      </c>
      <c r="C61" s="2" t="s">
        <v>16</v>
      </c>
      <c r="D61" s="2" t="s">
        <v>17</v>
      </c>
      <c r="E61" s="5">
        <v>1696694</v>
      </c>
      <c r="F61" s="2" t="s">
        <v>18</v>
      </c>
      <c r="G61" s="2" t="s">
        <v>19</v>
      </c>
      <c r="H61" s="2" t="s">
        <v>20</v>
      </c>
      <c r="I61" s="2"/>
      <c r="J61" s="2" t="s">
        <v>27</v>
      </c>
      <c r="K61" s="2" t="s">
        <v>213</v>
      </c>
      <c r="L61" s="3" t="s">
        <v>214</v>
      </c>
      <c r="M61" s="2" t="s">
        <v>24</v>
      </c>
      <c r="N61" s="27" t="s">
        <v>25</v>
      </c>
    </row>
    <row r="62" spans="1:14" ht="15.75" customHeight="1">
      <c r="A62" s="26" t="s">
        <v>215</v>
      </c>
      <c r="B62" s="2" t="s">
        <v>68</v>
      </c>
      <c r="C62" s="2" t="s">
        <v>16</v>
      </c>
      <c r="D62" s="2" t="s">
        <v>17</v>
      </c>
      <c r="E62" s="5">
        <v>2280000</v>
      </c>
      <c r="F62" s="2" t="s">
        <v>18</v>
      </c>
      <c r="G62" s="2" t="s">
        <v>19</v>
      </c>
      <c r="H62" s="2" t="s">
        <v>20</v>
      </c>
      <c r="I62" s="2"/>
      <c r="J62" s="2" t="s">
        <v>31</v>
      </c>
      <c r="K62" s="2" t="s">
        <v>216</v>
      </c>
      <c r="L62" s="3" t="s">
        <v>217</v>
      </c>
      <c r="M62" s="2" t="s">
        <v>24</v>
      </c>
      <c r="N62" s="27" t="s">
        <v>25</v>
      </c>
    </row>
    <row r="63" spans="1:14" ht="15.75" customHeight="1">
      <c r="A63" s="26" t="s">
        <v>218</v>
      </c>
      <c r="B63" s="2" t="s">
        <v>15</v>
      </c>
      <c r="C63" s="2" t="s">
        <v>16</v>
      </c>
      <c r="D63" s="2" t="s">
        <v>17</v>
      </c>
      <c r="E63" s="5">
        <v>5561098</v>
      </c>
      <c r="F63" s="2" t="s">
        <v>18</v>
      </c>
      <c r="G63" s="2" t="s">
        <v>19</v>
      </c>
      <c r="H63" s="2" t="s">
        <v>20</v>
      </c>
      <c r="I63" s="2"/>
      <c r="J63" s="2" t="s">
        <v>111</v>
      </c>
      <c r="K63" s="2" t="s">
        <v>168</v>
      </c>
      <c r="L63" s="3" t="s">
        <v>219</v>
      </c>
      <c r="M63" s="2" t="s">
        <v>24</v>
      </c>
      <c r="N63" s="27" t="s">
        <v>25</v>
      </c>
    </row>
    <row r="64" spans="1:14" ht="15.75" customHeight="1">
      <c r="A64" s="26" t="s">
        <v>220</v>
      </c>
      <c r="B64" s="2" t="s">
        <v>68</v>
      </c>
      <c r="C64" s="2" t="s">
        <v>16</v>
      </c>
      <c r="D64" s="2" t="s">
        <v>17</v>
      </c>
      <c r="E64" s="5">
        <v>190000</v>
      </c>
      <c r="F64" s="2" t="s">
        <v>18</v>
      </c>
      <c r="G64" s="2" t="s">
        <v>19</v>
      </c>
      <c r="H64" s="2" t="s">
        <v>20</v>
      </c>
      <c r="I64" s="2"/>
      <c r="J64" s="2" t="s">
        <v>31</v>
      </c>
      <c r="K64" s="2" t="s">
        <v>221</v>
      </c>
      <c r="L64" s="3" t="s">
        <v>222</v>
      </c>
      <c r="M64" s="2" t="s">
        <v>24</v>
      </c>
      <c r="N64" s="27" t="s">
        <v>25</v>
      </c>
    </row>
    <row r="65" spans="1:14" ht="15.75" customHeight="1">
      <c r="A65" s="26" t="s">
        <v>223</v>
      </c>
      <c r="B65" s="2" t="s">
        <v>68</v>
      </c>
      <c r="C65" s="2" t="s">
        <v>16</v>
      </c>
      <c r="D65" s="2" t="s">
        <v>17</v>
      </c>
      <c r="E65" s="5">
        <v>5425000</v>
      </c>
      <c r="F65" s="2" t="s">
        <v>18</v>
      </c>
      <c r="G65" s="2" t="s">
        <v>19</v>
      </c>
      <c r="H65" s="2" t="s">
        <v>20</v>
      </c>
      <c r="I65" s="2"/>
      <c r="J65" s="2" t="s">
        <v>27</v>
      </c>
      <c r="K65" s="2" t="s">
        <v>224</v>
      </c>
      <c r="L65" s="3" t="s">
        <v>225</v>
      </c>
      <c r="M65" s="2" t="s">
        <v>24</v>
      </c>
      <c r="N65" s="27" t="s">
        <v>25</v>
      </c>
    </row>
    <row r="66" spans="1:14" ht="15.75" customHeight="1">
      <c r="A66" s="26" t="s">
        <v>226</v>
      </c>
      <c r="B66" s="2" t="s">
        <v>39</v>
      </c>
      <c r="C66" s="2" t="s">
        <v>16</v>
      </c>
      <c r="D66" s="2" t="s">
        <v>17</v>
      </c>
      <c r="E66" s="5">
        <v>7728729</v>
      </c>
      <c r="F66" s="2" t="s">
        <v>18</v>
      </c>
      <c r="G66" s="2" t="s">
        <v>19</v>
      </c>
      <c r="H66" s="2" t="s">
        <v>20</v>
      </c>
      <c r="I66" s="2"/>
      <c r="J66" s="2" t="s">
        <v>31</v>
      </c>
      <c r="K66" s="2" t="s">
        <v>227</v>
      </c>
      <c r="L66" s="3" t="s">
        <v>228</v>
      </c>
      <c r="M66" s="2" t="s">
        <v>24</v>
      </c>
      <c r="N66" s="27" t="s">
        <v>25</v>
      </c>
    </row>
    <row r="67" spans="1:14" ht="15.75" customHeight="1">
      <c r="A67" s="26" t="s">
        <v>229</v>
      </c>
      <c r="B67" s="2" t="s">
        <v>15</v>
      </c>
      <c r="C67" s="2" t="s">
        <v>16</v>
      </c>
      <c r="D67" s="2" t="s">
        <v>17</v>
      </c>
      <c r="E67" s="5">
        <v>237608</v>
      </c>
      <c r="F67" s="2" t="s">
        <v>18</v>
      </c>
      <c r="G67" s="2" t="s">
        <v>19</v>
      </c>
      <c r="H67" s="2" t="s">
        <v>20</v>
      </c>
      <c r="I67" s="2"/>
      <c r="J67" s="2" t="s">
        <v>103</v>
      </c>
      <c r="K67" s="2" t="s">
        <v>230</v>
      </c>
      <c r="L67" s="3" t="s">
        <v>231</v>
      </c>
      <c r="M67" s="2" t="s">
        <v>24</v>
      </c>
      <c r="N67" s="27" t="s">
        <v>25</v>
      </c>
    </row>
    <row r="68" spans="1:14" ht="15.75" customHeight="1">
      <c r="A68" s="26" t="s">
        <v>232</v>
      </c>
      <c r="B68" s="2" t="s">
        <v>39</v>
      </c>
      <c r="C68" s="2" t="s">
        <v>16</v>
      </c>
      <c r="D68" s="2" t="s">
        <v>17</v>
      </c>
      <c r="E68" s="5">
        <v>20576515.809999999</v>
      </c>
      <c r="F68" s="2" t="s">
        <v>18</v>
      </c>
      <c r="G68" s="2" t="s">
        <v>19</v>
      </c>
      <c r="H68" s="2" t="s">
        <v>20</v>
      </c>
      <c r="I68" s="2"/>
      <c r="J68" s="2" t="s">
        <v>27</v>
      </c>
      <c r="K68" s="2" t="s">
        <v>199</v>
      </c>
      <c r="L68" s="3" t="s">
        <v>233</v>
      </c>
      <c r="M68" s="2" t="s">
        <v>24</v>
      </c>
      <c r="N68" s="27" t="s">
        <v>25</v>
      </c>
    </row>
    <row r="69" spans="1:14" ht="15.75" customHeight="1">
      <c r="A69" s="26" t="s">
        <v>234</v>
      </c>
      <c r="B69" s="2" t="s">
        <v>235</v>
      </c>
      <c r="C69" s="2" t="s">
        <v>16</v>
      </c>
      <c r="D69" s="2" t="s">
        <v>17</v>
      </c>
      <c r="E69" s="5">
        <v>112611.37</v>
      </c>
      <c r="F69" s="2" t="s">
        <v>18</v>
      </c>
      <c r="G69" s="2" t="s">
        <v>19</v>
      </c>
      <c r="H69" s="2" t="s">
        <v>20</v>
      </c>
      <c r="I69" s="2" t="s">
        <v>236</v>
      </c>
      <c r="J69" s="2" t="s">
        <v>40</v>
      </c>
      <c r="K69" s="2" t="s">
        <v>237</v>
      </c>
      <c r="L69" s="3" t="s">
        <v>238</v>
      </c>
      <c r="M69" s="2" t="s">
        <v>24</v>
      </c>
      <c r="N69" s="27" t="s">
        <v>106</v>
      </c>
    </row>
    <row r="70" spans="1:14" ht="15.75" customHeight="1">
      <c r="A70" s="26" t="s">
        <v>239</v>
      </c>
      <c r="B70" s="2" t="s">
        <v>235</v>
      </c>
      <c r="C70" s="2" t="s">
        <v>16</v>
      </c>
      <c r="D70" s="2" t="s">
        <v>17</v>
      </c>
      <c r="E70" s="5">
        <v>250000</v>
      </c>
      <c r="F70" s="2" t="s">
        <v>18</v>
      </c>
      <c r="G70" s="2" t="s">
        <v>19</v>
      </c>
      <c r="H70" s="2" t="s">
        <v>20</v>
      </c>
      <c r="I70" s="2" t="s">
        <v>240</v>
      </c>
      <c r="J70" s="2" t="s">
        <v>207</v>
      </c>
      <c r="K70" s="2" t="s">
        <v>241</v>
      </c>
      <c r="L70" s="3" t="s">
        <v>242</v>
      </c>
      <c r="M70" s="2" t="s">
        <v>24</v>
      </c>
      <c r="N70" s="27" t="s">
        <v>106</v>
      </c>
    </row>
    <row r="71" spans="1:14" ht="15.75" customHeight="1">
      <c r="A71" s="26" t="s">
        <v>243</v>
      </c>
      <c r="B71" s="2" t="s">
        <v>244</v>
      </c>
      <c r="C71" s="2" t="s">
        <v>16</v>
      </c>
      <c r="D71" s="2" t="s">
        <v>245</v>
      </c>
      <c r="E71" s="5">
        <v>140840.10999999999</v>
      </c>
      <c r="F71" s="2" t="s">
        <v>18</v>
      </c>
      <c r="G71" s="2" t="s">
        <v>246</v>
      </c>
      <c r="H71" s="2" t="s">
        <v>20</v>
      </c>
      <c r="I71" s="2" t="s">
        <v>247</v>
      </c>
      <c r="J71" s="2" t="s">
        <v>118</v>
      </c>
      <c r="K71" s="2" t="s">
        <v>248</v>
      </c>
      <c r="L71" s="3" t="s">
        <v>249</v>
      </c>
      <c r="M71" s="2" t="s">
        <v>24</v>
      </c>
      <c r="N71" s="27" t="s">
        <v>106</v>
      </c>
    </row>
    <row r="72" spans="1:14" ht="15.75" customHeight="1">
      <c r="A72" s="26" t="s">
        <v>250</v>
      </c>
      <c r="B72" s="2" t="s">
        <v>244</v>
      </c>
      <c r="C72" s="2" t="s">
        <v>16</v>
      </c>
      <c r="D72" s="2" t="s">
        <v>245</v>
      </c>
      <c r="E72" s="5">
        <v>2569677.77</v>
      </c>
      <c r="F72" s="2" t="s">
        <v>18</v>
      </c>
      <c r="G72" s="2" t="s">
        <v>246</v>
      </c>
      <c r="H72" s="2" t="s">
        <v>20</v>
      </c>
      <c r="I72" s="2" t="s">
        <v>251</v>
      </c>
      <c r="J72" s="2" t="s">
        <v>31</v>
      </c>
      <c r="K72" s="2" t="s">
        <v>252</v>
      </c>
      <c r="L72" s="3" t="s">
        <v>253</v>
      </c>
      <c r="M72" s="2" t="s">
        <v>24</v>
      </c>
      <c r="N72" s="27" t="s">
        <v>106</v>
      </c>
    </row>
    <row r="73" spans="1:14" ht="15.75" customHeight="1">
      <c r="A73" s="26">
        <v>356</v>
      </c>
      <c r="B73" s="2" t="s">
        <v>254</v>
      </c>
      <c r="C73" s="2" t="s">
        <v>16</v>
      </c>
      <c r="D73" s="2" t="s">
        <v>245</v>
      </c>
      <c r="E73" s="5">
        <v>1954538</v>
      </c>
      <c r="F73" s="2" t="s">
        <v>18</v>
      </c>
      <c r="G73" s="2" t="s">
        <v>246</v>
      </c>
      <c r="H73" s="2" t="s">
        <v>20</v>
      </c>
      <c r="I73" s="2" t="s">
        <v>255</v>
      </c>
      <c r="J73" s="2"/>
      <c r="K73" s="2" t="s">
        <v>256</v>
      </c>
      <c r="L73" s="3" t="s">
        <v>257</v>
      </c>
      <c r="M73" s="2" t="s">
        <v>258</v>
      </c>
      <c r="N73" s="27" t="s">
        <v>25</v>
      </c>
    </row>
    <row r="74" spans="1:14" ht="15.75" customHeight="1">
      <c r="A74" s="26">
        <v>357</v>
      </c>
      <c r="B74" s="2" t="s">
        <v>254</v>
      </c>
      <c r="C74" s="2" t="s">
        <v>16</v>
      </c>
      <c r="D74" s="2" t="s">
        <v>245</v>
      </c>
      <c r="E74" s="5">
        <v>295000</v>
      </c>
      <c r="F74" s="2" t="s">
        <v>18</v>
      </c>
      <c r="G74" s="2" t="s">
        <v>246</v>
      </c>
      <c r="H74" s="2" t="s">
        <v>20</v>
      </c>
      <c r="I74" s="2" t="s">
        <v>259</v>
      </c>
      <c r="J74" s="2"/>
      <c r="K74" s="2" t="s">
        <v>260</v>
      </c>
      <c r="L74" s="3" t="s">
        <v>257</v>
      </c>
      <c r="M74" s="2" t="s">
        <v>258</v>
      </c>
      <c r="N74" s="27" t="s">
        <v>25</v>
      </c>
    </row>
    <row r="75" spans="1:14" ht="15.75" customHeight="1">
      <c r="A75" s="26">
        <v>358</v>
      </c>
      <c r="B75" s="2" t="s">
        <v>254</v>
      </c>
      <c r="C75" s="2" t="s">
        <v>16</v>
      </c>
      <c r="D75" s="2" t="s">
        <v>245</v>
      </c>
      <c r="E75" s="5">
        <v>1012955</v>
      </c>
      <c r="F75" s="2" t="s">
        <v>18</v>
      </c>
      <c r="G75" s="2" t="s">
        <v>246</v>
      </c>
      <c r="H75" s="2" t="s">
        <v>20</v>
      </c>
      <c r="I75" s="2" t="s">
        <v>111</v>
      </c>
      <c r="J75" s="2"/>
      <c r="K75" s="2" t="s">
        <v>261</v>
      </c>
      <c r="L75" s="3" t="s">
        <v>257</v>
      </c>
      <c r="M75" s="2" t="s">
        <v>258</v>
      </c>
      <c r="N75" s="27" t="s">
        <v>25</v>
      </c>
    </row>
    <row r="76" spans="1:14" ht="15.75" customHeight="1">
      <c r="A76" s="26">
        <v>359</v>
      </c>
      <c r="B76" s="2" t="s">
        <v>254</v>
      </c>
      <c r="C76" s="2" t="s">
        <v>16</v>
      </c>
      <c r="D76" s="2" t="s">
        <v>245</v>
      </c>
      <c r="E76" s="5">
        <v>43982805</v>
      </c>
      <c r="F76" s="2" t="s">
        <v>18</v>
      </c>
      <c r="G76" s="2" t="s">
        <v>246</v>
      </c>
      <c r="H76" s="2" t="s">
        <v>20</v>
      </c>
      <c r="I76" s="2" t="s">
        <v>262</v>
      </c>
      <c r="J76" s="2"/>
      <c r="K76" s="2" t="s">
        <v>263</v>
      </c>
      <c r="L76" s="3" t="s">
        <v>257</v>
      </c>
      <c r="M76" s="2" t="s">
        <v>258</v>
      </c>
      <c r="N76" s="27" t="s">
        <v>25</v>
      </c>
    </row>
    <row r="77" spans="1:14" ht="15.75" customHeight="1">
      <c r="A77" s="26">
        <v>360</v>
      </c>
      <c r="B77" s="2" t="s">
        <v>254</v>
      </c>
      <c r="C77" s="2" t="s">
        <v>16</v>
      </c>
      <c r="D77" s="2" t="s">
        <v>245</v>
      </c>
      <c r="E77" s="5">
        <v>763000</v>
      </c>
      <c r="F77" s="2" t="s">
        <v>18</v>
      </c>
      <c r="G77" s="2" t="s">
        <v>246</v>
      </c>
      <c r="H77" s="2" t="s">
        <v>20</v>
      </c>
      <c r="I77" s="2" t="s">
        <v>262</v>
      </c>
      <c r="J77" s="2"/>
      <c r="K77" s="2" t="s">
        <v>264</v>
      </c>
      <c r="L77" s="3" t="s">
        <v>257</v>
      </c>
      <c r="M77" s="2" t="s">
        <v>258</v>
      </c>
      <c r="N77" s="27" t="s">
        <v>25</v>
      </c>
    </row>
    <row r="78" spans="1:14" ht="15.75" customHeight="1">
      <c r="A78" s="26">
        <v>361</v>
      </c>
      <c r="B78" s="2" t="s">
        <v>254</v>
      </c>
      <c r="C78" s="2" t="s">
        <v>16</v>
      </c>
      <c r="D78" s="2" t="s">
        <v>245</v>
      </c>
      <c r="E78" s="5">
        <v>763000</v>
      </c>
      <c r="F78" s="2" t="s">
        <v>18</v>
      </c>
      <c r="G78" s="2" t="s">
        <v>246</v>
      </c>
      <c r="H78" s="2" t="s">
        <v>20</v>
      </c>
      <c r="I78" s="2" t="s">
        <v>262</v>
      </c>
      <c r="J78" s="2"/>
      <c r="K78" s="2" t="s">
        <v>265</v>
      </c>
      <c r="L78" s="3" t="s">
        <v>257</v>
      </c>
      <c r="M78" s="2" t="s">
        <v>258</v>
      </c>
      <c r="N78" s="27" t="s">
        <v>25</v>
      </c>
    </row>
    <row r="79" spans="1:14" ht="15.75" customHeight="1">
      <c r="A79" s="26">
        <v>362</v>
      </c>
      <c r="B79" s="2" t="s">
        <v>254</v>
      </c>
      <c r="C79" s="2" t="s">
        <v>16</v>
      </c>
      <c r="D79" s="2" t="s">
        <v>245</v>
      </c>
      <c r="E79" s="5">
        <v>6851041</v>
      </c>
      <c r="F79" s="2" t="s">
        <v>18</v>
      </c>
      <c r="G79" s="2" t="s">
        <v>246</v>
      </c>
      <c r="H79" s="2" t="s">
        <v>20</v>
      </c>
      <c r="I79" s="2" t="s">
        <v>251</v>
      </c>
      <c r="J79" s="2"/>
      <c r="K79" s="2" t="s">
        <v>266</v>
      </c>
      <c r="L79" s="3" t="s">
        <v>257</v>
      </c>
      <c r="M79" s="2" t="s">
        <v>258</v>
      </c>
      <c r="N79" s="27" t="s">
        <v>25</v>
      </c>
    </row>
    <row r="80" spans="1:14" ht="15.75" customHeight="1">
      <c r="A80" s="26">
        <v>363</v>
      </c>
      <c r="B80" s="2" t="s">
        <v>254</v>
      </c>
      <c r="C80" s="2" t="s">
        <v>16</v>
      </c>
      <c r="D80" s="2" t="s">
        <v>245</v>
      </c>
      <c r="E80" s="5">
        <v>295000</v>
      </c>
      <c r="F80" s="2" t="s">
        <v>18</v>
      </c>
      <c r="G80" s="2" t="s">
        <v>246</v>
      </c>
      <c r="H80" s="2" t="s">
        <v>20</v>
      </c>
      <c r="I80" s="2" t="s">
        <v>251</v>
      </c>
      <c r="J80" s="2"/>
      <c r="K80" s="2" t="s">
        <v>267</v>
      </c>
      <c r="L80" s="3" t="s">
        <v>257</v>
      </c>
      <c r="M80" s="2" t="s">
        <v>258</v>
      </c>
      <c r="N80" s="27" t="s">
        <v>25</v>
      </c>
    </row>
    <row r="81" spans="1:14" ht="15.75" customHeight="1">
      <c r="A81" s="26">
        <v>2293</v>
      </c>
      <c r="B81" s="2" t="s">
        <v>254</v>
      </c>
      <c r="C81" s="2" t="s">
        <v>16</v>
      </c>
      <c r="D81" s="2" t="s">
        <v>245</v>
      </c>
      <c r="E81" s="5">
        <v>110000</v>
      </c>
      <c r="F81" s="2" t="s">
        <v>18</v>
      </c>
      <c r="G81" s="2" t="s">
        <v>246</v>
      </c>
      <c r="H81" s="2" t="s">
        <v>20</v>
      </c>
      <c r="I81" s="2" t="s">
        <v>268</v>
      </c>
      <c r="J81" s="2"/>
      <c r="K81" s="2" t="s">
        <v>269</v>
      </c>
      <c r="L81" s="3" t="s">
        <v>257</v>
      </c>
      <c r="M81" s="2" t="s">
        <v>258</v>
      </c>
      <c r="N81" s="27" t="s">
        <v>25</v>
      </c>
    </row>
    <row r="82" spans="1:14" ht="15.75" customHeight="1">
      <c r="A82" s="26">
        <v>2294</v>
      </c>
      <c r="B82" s="2" t="s">
        <v>254</v>
      </c>
      <c r="C82" s="2" t="s">
        <v>16</v>
      </c>
      <c r="D82" s="2" t="s">
        <v>245</v>
      </c>
      <c r="E82" s="5">
        <v>110000</v>
      </c>
      <c r="F82" s="2" t="s">
        <v>18</v>
      </c>
      <c r="G82" s="2" t="s">
        <v>246</v>
      </c>
      <c r="H82" s="2" t="s">
        <v>20</v>
      </c>
      <c r="I82" s="2" t="s">
        <v>270</v>
      </c>
      <c r="J82" s="2"/>
      <c r="K82" s="2" t="s">
        <v>271</v>
      </c>
      <c r="L82" s="3" t="s">
        <v>257</v>
      </c>
      <c r="M82" s="2" t="s">
        <v>258</v>
      </c>
      <c r="N82" s="27" t="s">
        <v>25</v>
      </c>
    </row>
    <row r="83" spans="1:14" ht="15.75" customHeight="1">
      <c r="A83" s="26">
        <v>2295</v>
      </c>
      <c r="B83" s="2" t="s">
        <v>254</v>
      </c>
      <c r="C83" s="2" t="s">
        <v>16</v>
      </c>
      <c r="D83" s="2" t="s">
        <v>245</v>
      </c>
      <c r="E83" s="5">
        <v>110000</v>
      </c>
      <c r="F83" s="2" t="s">
        <v>18</v>
      </c>
      <c r="G83" s="2" t="s">
        <v>246</v>
      </c>
      <c r="H83" s="2" t="s">
        <v>20</v>
      </c>
      <c r="I83" s="2" t="s">
        <v>272</v>
      </c>
      <c r="J83" s="2"/>
      <c r="K83" s="2" t="s">
        <v>273</v>
      </c>
      <c r="L83" s="3" t="s">
        <v>257</v>
      </c>
      <c r="M83" s="2" t="s">
        <v>258</v>
      </c>
      <c r="N83" s="27" t="s">
        <v>25</v>
      </c>
    </row>
    <row r="84" spans="1:14" ht="15.75" customHeight="1">
      <c r="A84" s="26">
        <v>2296</v>
      </c>
      <c r="B84" s="2" t="s">
        <v>254</v>
      </c>
      <c r="C84" s="2" t="s">
        <v>16</v>
      </c>
      <c r="D84" s="2" t="s">
        <v>245</v>
      </c>
      <c r="E84" s="5">
        <v>110000</v>
      </c>
      <c r="F84" s="2" t="s">
        <v>18</v>
      </c>
      <c r="G84" s="2" t="s">
        <v>246</v>
      </c>
      <c r="H84" s="2" t="s">
        <v>20</v>
      </c>
      <c r="I84" s="2" t="s">
        <v>274</v>
      </c>
      <c r="J84" s="2"/>
      <c r="K84" s="2" t="s">
        <v>275</v>
      </c>
      <c r="L84" s="3" t="s">
        <v>257</v>
      </c>
      <c r="M84" s="2" t="s">
        <v>258</v>
      </c>
      <c r="N84" s="27" t="s">
        <v>25</v>
      </c>
    </row>
    <row r="85" spans="1:14" ht="15.75" customHeight="1">
      <c r="A85" s="26">
        <v>2297</v>
      </c>
      <c r="B85" s="2" t="s">
        <v>254</v>
      </c>
      <c r="C85" s="2" t="s">
        <v>16</v>
      </c>
      <c r="D85" s="2" t="s">
        <v>245</v>
      </c>
      <c r="E85" s="5">
        <v>110000</v>
      </c>
      <c r="F85" s="2" t="s">
        <v>18</v>
      </c>
      <c r="G85" s="2" t="s">
        <v>246</v>
      </c>
      <c r="H85" s="2" t="s">
        <v>20</v>
      </c>
      <c r="I85" s="2" t="s">
        <v>276</v>
      </c>
      <c r="J85" s="2"/>
      <c r="K85" s="2" t="s">
        <v>277</v>
      </c>
      <c r="L85" s="3" t="s">
        <v>257</v>
      </c>
      <c r="M85" s="2" t="s">
        <v>258</v>
      </c>
      <c r="N85" s="27" t="s">
        <v>25</v>
      </c>
    </row>
    <row r="86" spans="1:14" ht="15.75" customHeight="1">
      <c r="A86" s="26">
        <v>2298</v>
      </c>
      <c r="B86" s="2" t="s">
        <v>254</v>
      </c>
      <c r="C86" s="2" t="s">
        <v>16</v>
      </c>
      <c r="D86" s="2" t="s">
        <v>245</v>
      </c>
      <c r="E86" s="5">
        <v>110000</v>
      </c>
      <c r="F86" s="2" t="s">
        <v>18</v>
      </c>
      <c r="G86" s="2" t="s">
        <v>246</v>
      </c>
      <c r="H86" s="2" t="s">
        <v>20</v>
      </c>
      <c r="I86" s="2" t="s">
        <v>76</v>
      </c>
      <c r="J86" s="2"/>
      <c r="K86" s="2" t="s">
        <v>278</v>
      </c>
      <c r="L86" s="3" t="s">
        <v>257</v>
      </c>
      <c r="M86" s="2" t="s">
        <v>258</v>
      </c>
      <c r="N86" s="27" t="s">
        <v>25</v>
      </c>
    </row>
    <row r="87" spans="1:14" ht="15.75" customHeight="1">
      <c r="A87" s="26">
        <v>2299</v>
      </c>
      <c r="B87" s="2" t="s">
        <v>254</v>
      </c>
      <c r="C87" s="2" t="s">
        <v>16</v>
      </c>
      <c r="D87" s="2" t="s">
        <v>245</v>
      </c>
      <c r="E87" s="5">
        <v>159000</v>
      </c>
      <c r="F87" s="2" t="s">
        <v>18</v>
      </c>
      <c r="G87" s="2" t="s">
        <v>246</v>
      </c>
      <c r="H87" s="2" t="s">
        <v>20</v>
      </c>
      <c r="I87" s="2" t="s">
        <v>279</v>
      </c>
      <c r="J87" s="2"/>
      <c r="K87" s="2" t="s">
        <v>280</v>
      </c>
      <c r="L87" s="3" t="s">
        <v>257</v>
      </c>
      <c r="M87" s="2" t="s">
        <v>258</v>
      </c>
      <c r="N87" s="27" t="s">
        <v>25</v>
      </c>
    </row>
    <row r="88" spans="1:14" ht="15.75" customHeight="1">
      <c r="A88" s="26">
        <v>2300</v>
      </c>
      <c r="B88" s="2" t="s">
        <v>254</v>
      </c>
      <c r="C88" s="2" t="s">
        <v>16</v>
      </c>
      <c r="D88" s="2" t="s">
        <v>245</v>
      </c>
      <c r="E88" s="5">
        <v>110000</v>
      </c>
      <c r="F88" s="2" t="s">
        <v>18</v>
      </c>
      <c r="G88" s="2" t="s">
        <v>246</v>
      </c>
      <c r="H88" s="2" t="s">
        <v>20</v>
      </c>
      <c r="I88" s="2" t="s">
        <v>236</v>
      </c>
      <c r="J88" s="2"/>
      <c r="K88" s="2" t="s">
        <v>281</v>
      </c>
      <c r="L88" s="3" t="s">
        <v>257</v>
      </c>
      <c r="M88" s="2" t="s">
        <v>258</v>
      </c>
      <c r="N88" s="27" t="s">
        <v>25</v>
      </c>
    </row>
    <row r="89" spans="1:14" ht="15.75" customHeight="1">
      <c r="A89" s="26">
        <v>2301</v>
      </c>
      <c r="B89" s="2" t="s">
        <v>254</v>
      </c>
      <c r="C89" s="2" t="s">
        <v>16</v>
      </c>
      <c r="D89" s="2" t="s">
        <v>245</v>
      </c>
      <c r="E89" s="5">
        <v>110000</v>
      </c>
      <c r="F89" s="2" t="s">
        <v>18</v>
      </c>
      <c r="G89" s="2" t="s">
        <v>246</v>
      </c>
      <c r="H89" s="2" t="s">
        <v>20</v>
      </c>
      <c r="I89" s="2" t="s">
        <v>282</v>
      </c>
      <c r="J89" s="2"/>
      <c r="K89" s="2" t="s">
        <v>283</v>
      </c>
      <c r="L89" s="3" t="s">
        <v>257</v>
      </c>
      <c r="M89" s="2" t="s">
        <v>258</v>
      </c>
      <c r="N89" s="27" t="s">
        <v>25</v>
      </c>
    </row>
    <row r="90" spans="1:14" ht="15.75" customHeight="1">
      <c r="A90" s="26">
        <v>2302</v>
      </c>
      <c r="B90" s="2" t="s">
        <v>254</v>
      </c>
      <c r="C90" s="2" t="s">
        <v>16</v>
      </c>
      <c r="D90" s="2" t="s">
        <v>245</v>
      </c>
      <c r="E90" s="5">
        <v>110000</v>
      </c>
      <c r="F90" s="2" t="s">
        <v>18</v>
      </c>
      <c r="G90" s="2" t="s">
        <v>246</v>
      </c>
      <c r="H90" s="2" t="s">
        <v>20</v>
      </c>
      <c r="I90" s="2" t="s">
        <v>284</v>
      </c>
      <c r="J90" s="2"/>
      <c r="K90" s="2" t="s">
        <v>285</v>
      </c>
      <c r="L90" s="3" t="s">
        <v>257</v>
      </c>
      <c r="M90" s="2" t="s">
        <v>258</v>
      </c>
      <c r="N90" s="27" t="s">
        <v>25</v>
      </c>
    </row>
    <row r="91" spans="1:14" ht="15.75" customHeight="1">
      <c r="A91" s="26">
        <v>2303</v>
      </c>
      <c r="B91" s="2" t="s">
        <v>254</v>
      </c>
      <c r="C91" s="2" t="s">
        <v>16</v>
      </c>
      <c r="D91" s="2" t="s">
        <v>245</v>
      </c>
      <c r="E91" s="5">
        <v>110000</v>
      </c>
      <c r="F91" s="2" t="s">
        <v>18</v>
      </c>
      <c r="G91" s="2" t="s">
        <v>246</v>
      </c>
      <c r="H91" s="2" t="s">
        <v>20</v>
      </c>
      <c r="I91" s="2" t="s">
        <v>286</v>
      </c>
      <c r="J91" s="2"/>
      <c r="K91" s="2" t="s">
        <v>287</v>
      </c>
      <c r="L91" s="3" t="s">
        <v>257</v>
      </c>
      <c r="M91" s="2" t="s">
        <v>258</v>
      </c>
      <c r="N91" s="27" t="s">
        <v>25</v>
      </c>
    </row>
    <row r="92" spans="1:14" ht="15.75" customHeight="1">
      <c r="A92" s="26">
        <v>2304</v>
      </c>
      <c r="B92" s="2" t="s">
        <v>254</v>
      </c>
      <c r="C92" s="2" t="s">
        <v>16</v>
      </c>
      <c r="D92" s="2" t="s">
        <v>245</v>
      </c>
      <c r="E92" s="5">
        <v>110000</v>
      </c>
      <c r="F92" s="2" t="s">
        <v>18</v>
      </c>
      <c r="G92" s="2" t="s">
        <v>246</v>
      </c>
      <c r="H92" s="2" t="s">
        <v>20</v>
      </c>
      <c r="I92" s="2" t="s">
        <v>288</v>
      </c>
      <c r="J92" s="2"/>
      <c r="K92" s="2" t="s">
        <v>289</v>
      </c>
      <c r="L92" s="3" t="s">
        <v>257</v>
      </c>
      <c r="M92" s="2" t="s">
        <v>258</v>
      </c>
      <c r="N92" s="27" t="s">
        <v>25</v>
      </c>
    </row>
    <row r="93" spans="1:14" ht="15.75" customHeight="1">
      <c r="A93" s="26">
        <v>2305</v>
      </c>
      <c r="B93" s="2" t="s">
        <v>254</v>
      </c>
      <c r="C93" s="2" t="s">
        <v>16</v>
      </c>
      <c r="D93" s="2" t="s">
        <v>245</v>
      </c>
      <c r="E93" s="5">
        <v>110000</v>
      </c>
      <c r="F93" s="2" t="s">
        <v>18</v>
      </c>
      <c r="G93" s="2" t="s">
        <v>246</v>
      </c>
      <c r="H93" s="2" t="s">
        <v>20</v>
      </c>
      <c r="I93" s="2" t="s">
        <v>290</v>
      </c>
      <c r="J93" s="2"/>
      <c r="K93" s="2" t="s">
        <v>291</v>
      </c>
      <c r="L93" s="3" t="s">
        <v>257</v>
      </c>
      <c r="M93" s="2" t="s">
        <v>258</v>
      </c>
      <c r="N93" s="27" t="s">
        <v>25</v>
      </c>
    </row>
    <row r="94" spans="1:14" ht="15.75" customHeight="1">
      <c r="A94" s="26">
        <v>2306</v>
      </c>
      <c r="B94" s="2" t="s">
        <v>254</v>
      </c>
      <c r="C94" s="2" t="s">
        <v>16</v>
      </c>
      <c r="D94" s="2" t="s">
        <v>245</v>
      </c>
      <c r="E94" s="5">
        <v>295000</v>
      </c>
      <c r="F94" s="2" t="s">
        <v>18</v>
      </c>
      <c r="G94" s="2" t="s">
        <v>246</v>
      </c>
      <c r="H94" s="2" t="s">
        <v>20</v>
      </c>
      <c r="I94" s="2" t="s">
        <v>292</v>
      </c>
      <c r="J94" s="2"/>
      <c r="K94" s="2" t="s">
        <v>293</v>
      </c>
      <c r="L94" s="3" t="s">
        <v>257</v>
      </c>
      <c r="M94" s="2" t="s">
        <v>258</v>
      </c>
      <c r="N94" s="27" t="s">
        <v>25</v>
      </c>
    </row>
    <row r="95" spans="1:14" ht="15.75" customHeight="1">
      <c r="A95" s="26">
        <v>2307</v>
      </c>
      <c r="B95" s="2" t="s">
        <v>254</v>
      </c>
      <c r="C95" s="2" t="s">
        <v>16</v>
      </c>
      <c r="D95" s="2" t="s">
        <v>245</v>
      </c>
      <c r="E95" s="5">
        <v>110000</v>
      </c>
      <c r="F95" s="2" t="s">
        <v>18</v>
      </c>
      <c r="G95" s="2" t="s">
        <v>246</v>
      </c>
      <c r="H95" s="2" t="s">
        <v>20</v>
      </c>
      <c r="I95" s="2" t="s">
        <v>294</v>
      </c>
      <c r="J95" s="2"/>
      <c r="K95" s="2" t="s">
        <v>295</v>
      </c>
      <c r="L95" s="3" t="s">
        <v>257</v>
      </c>
      <c r="M95" s="2" t="s">
        <v>258</v>
      </c>
      <c r="N95" s="27" t="s">
        <v>25</v>
      </c>
    </row>
    <row r="96" spans="1:14" ht="15.75" customHeight="1">
      <c r="A96" s="26">
        <v>2308</v>
      </c>
      <c r="B96" s="2" t="s">
        <v>254</v>
      </c>
      <c r="C96" s="2" t="s">
        <v>16</v>
      </c>
      <c r="D96" s="2" t="s">
        <v>245</v>
      </c>
      <c r="E96" s="5">
        <v>110000</v>
      </c>
      <c r="F96" s="2" t="s">
        <v>18</v>
      </c>
      <c r="G96" s="2" t="s">
        <v>246</v>
      </c>
      <c r="H96" s="2" t="s">
        <v>20</v>
      </c>
      <c r="I96" s="2" t="s">
        <v>296</v>
      </c>
      <c r="J96" s="2"/>
      <c r="K96" s="2" t="s">
        <v>297</v>
      </c>
      <c r="L96" s="3" t="s">
        <v>257</v>
      </c>
      <c r="M96" s="2" t="s">
        <v>258</v>
      </c>
      <c r="N96" s="27" t="s">
        <v>25</v>
      </c>
    </row>
    <row r="97" spans="1:14" ht="15.75" customHeight="1">
      <c r="A97" s="26">
        <v>2309</v>
      </c>
      <c r="B97" s="2" t="s">
        <v>254</v>
      </c>
      <c r="C97" s="2" t="s">
        <v>16</v>
      </c>
      <c r="D97" s="2" t="s">
        <v>245</v>
      </c>
      <c r="E97" s="5">
        <v>110000</v>
      </c>
      <c r="F97" s="2" t="s">
        <v>18</v>
      </c>
      <c r="G97" s="2" t="s">
        <v>246</v>
      </c>
      <c r="H97" s="2" t="s">
        <v>20</v>
      </c>
      <c r="I97" s="2" t="s">
        <v>298</v>
      </c>
      <c r="J97" s="2"/>
      <c r="K97" s="2" t="s">
        <v>299</v>
      </c>
      <c r="L97" s="3" t="s">
        <v>257</v>
      </c>
      <c r="M97" s="2" t="s">
        <v>258</v>
      </c>
      <c r="N97" s="27" t="s">
        <v>25</v>
      </c>
    </row>
    <row r="98" spans="1:14" ht="15.75" customHeight="1">
      <c r="A98" s="26">
        <v>2310</v>
      </c>
      <c r="B98" s="2" t="s">
        <v>254</v>
      </c>
      <c r="C98" s="2" t="s">
        <v>16</v>
      </c>
      <c r="D98" s="2" t="s">
        <v>245</v>
      </c>
      <c r="E98" s="5">
        <v>110000</v>
      </c>
      <c r="F98" s="2" t="s">
        <v>18</v>
      </c>
      <c r="G98" s="2" t="s">
        <v>246</v>
      </c>
      <c r="H98" s="2" t="s">
        <v>20</v>
      </c>
      <c r="I98" s="2" t="s">
        <v>300</v>
      </c>
      <c r="J98" s="2"/>
      <c r="K98" s="2" t="s">
        <v>301</v>
      </c>
      <c r="L98" s="3" t="s">
        <v>257</v>
      </c>
      <c r="M98" s="2" t="s">
        <v>258</v>
      </c>
      <c r="N98" s="27" t="s">
        <v>25</v>
      </c>
    </row>
    <row r="99" spans="1:14" ht="15.75" customHeight="1">
      <c r="A99" s="26">
        <v>2311</v>
      </c>
      <c r="B99" s="2" t="s">
        <v>254</v>
      </c>
      <c r="C99" s="2" t="s">
        <v>16</v>
      </c>
      <c r="D99" s="2" t="s">
        <v>245</v>
      </c>
      <c r="E99" s="5">
        <v>110000</v>
      </c>
      <c r="F99" s="2" t="s">
        <v>18</v>
      </c>
      <c r="G99" s="2" t="s">
        <v>246</v>
      </c>
      <c r="H99" s="2" t="s">
        <v>20</v>
      </c>
      <c r="I99" s="2" t="s">
        <v>302</v>
      </c>
      <c r="J99" s="2"/>
      <c r="K99" s="2" t="s">
        <v>303</v>
      </c>
      <c r="L99" s="3" t="s">
        <v>257</v>
      </c>
      <c r="M99" s="2" t="s">
        <v>258</v>
      </c>
      <c r="N99" s="27" t="s">
        <v>25</v>
      </c>
    </row>
    <row r="100" spans="1:14" ht="15.75" customHeight="1">
      <c r="A100" s="26">
        <v>2312</v>
      </c>
      <c r="B100" s="2" t="s">
        <v>254</v>
      </c>
      <c r="C100" s="2" t="s">
        <v>16</v>
      </c>
      <c r="D100" s="2" t="s">
        <v>245</v>
      </c>
      <c r="E100" s="5">
        <v>110000</v>
      </c>
      <c r="F100" s="2" t="s">
        <v>18</v>
      </c>
      <c r="G100" s="2" t="s">
        <v>246</v>
      </c>
      <c r="H100" s="2" t="s">
        <v>20</v>
      </c>
      <c r="I100" s="2" t="s">
        <v>304</v>
      </c>
      <c r="J100" s="2"/>
      <c r="K100" s="2" t="s">
        <v>305</v>
      </c>
      <c r="L100" s="3" t="s">
        <v>257</v>
      </c>
      <c r="M100" s="2" t="s">
        <v>258</v>
      </c>
      <c r="N100" s="27" t="s">
        <v>25</v>
      </c>
    </row>
    <row r="101" spans="1:14" ht="15.75" customHeight="1">
      <c r="A101" s="26">
        <v>2313</v>
      </c>
      <c r="B101" s="2" t="s">
        <v>254</v>
      </c>
      <c r="C101" s="2" t="s">
        <v>16</v>
      </c>
      <c r="D101" s="2" t="s">
        <v>245</v>
      </c>
      <c r="E101" s="5">
        <v>110000</v>
      </c>
      <c r="F101" s="2" t="s">
        <v>18</v>
      </c>
      <c r="G101" s="2" t="s">
        <v>246</v>
      </c>
      <c r="H101" s="2" t="s">
        <v>20</v>
      </c>
      <c r="I101" s="2" t="s">
        <v>306</v>
      </c>
      <c r="J101" s="2"/>
      <c r="K101" s="2" t="s">
        <v>307</v>
      </c>
      <c r="L101" s="3" t="s">
        <v>257</v>
      </c>
      <c r="M101" s="2" t="s">
        <v>258</v>
      </c>
      <c r="N101" s="27" t="s">
        <v>25</v>
      </c>
    </row>
    <row r="102" spans="1:14" ht="15.75" customHeight="1">
      <c r="A102" s="26">
        <v>2314</v>
      </c>
      <c r="B102" s="2" t="s">
        <v>254</v>
      </c>
      <c r="C102" s="2" t="s">
        <v>16</v>
      </c>
      <c r="D102" s="2" t="s">
        <v>245</v>
      </c>
      <c r="E102" s="5">
        <v>159000</v>
      </c>
      <c r="F102" s="2" t="s">
        <v>18</v>
      </c>
      <c r="G102" s="2" t="s">
        <v>246</v>
      </c>
      <c r="H102" s="2" t="s">
        <v>20</v>
      </c>
      <c r="I102" s="2" t="s">
        <v>308</v>
      </c>
      <c r="J102" s="2"/>
      <c r="K102" s="2" t="s">
        <v>309</v>
      </c>
      <c r="L102" s="3" t="s">
        <v>257</v>
      </c>
      <c r="M102" s="2" t="s">
        <v>258</v>
      </c>
      <c r="N102" s="27" t="s">
        <v>25</v>
      </c>
    </row>
    <row r="103" spans="1:14" ht="15.75" customHeight="1">
      <c r="A103" s="26">
        <v>3517</v>
      </c>
      <c r="B103" s="2" t="s">
        <v>310</v>
      </c>
      <c r="C103" s="2" t="s">
        <v>311</v>
      </c>
      <c r="D103" s="2" t="s">
        <v>312</v>
      </c>
      <c r="E103" s="5">
        <v>150000</v>
      </c>
      <c r="F103" s="2" t="s">
        <v>18</v>
      </c>
      <c r="G103" s="2" t="s">
        <v>313</v>
      </c>
      <c r="H103" s="2" t="s">
        <v>20</v>
      </c>
      <c r="I103" s="2" t="s">
        <v>314</v>
      </c>
      <c r="J103" s="2"/>
      <c r="K103" s="2" t="s">
        <v>315</v>
      </c>
      <c r="L103" s="3" t="s">
        <v>316</v>
      </c>
      <c r="M103" s="2" t="s">
        <v>258</v>
      </c>
      <c r="N103" s="27" t="s">
        <v>106</v>
      </c>
    </row>
    <row r="104" spans="1:14" ht="15.75" customHeight="1">
      <c r="A104" s="26">
        <v>3826</v>
      </c>
      <c r="B104" s="2" t="s">
        <v>317</v>
      </c>
      <c r="C104" s="2" t="s">
        <v>318</v>
      </c>
      <c r="D104" s="2" t="s">
        <v>319</v>
      </c>
      <c r="E104" s="5">
        <v>55000</v>
      </c>
      <c r="F104" s="2" t="s">
        <v>100</v>
      </c>
      <c r="G104" s="2" t="s">
        <v>137</v>
      </c>
      <c r="H104" s="2" t="s">
        <v>20</v>
      </c>
      <c r="I104" s="2"/>
      <c r="J104" s="2"/>
      <c r="K104" s="2" t="s">
        <v>320</v>
      </c>
      <c r="L104" s="3" t="s">
        <v>321</v>
      </c>
      <c r="M104" s="2" t="s">
        <v>258</v>
      </c>
      <c r="N104" s="27" t="s">
        <v>106</v>
      </c>
    </row>
    <row r="105" spans="1:14" ht="15.75" customHeight="1">
      <c r="A105" s="26">
        <v>3827</v>
      </c>
      <c r="B105" s="2" t="s">
        <v>317</v>
      </c>
      <c r="C105" s="2" t="s">
        <v>318</v>
      </c>
      <c r="D105" s="2" t="s">
        <v>319</v>
      </c>
      <c r="E105" s="5">
        <v>55000</v>
      </c>
      <c r="F105" s="2" t="s">
        <v>100</v>
      </c>
      <c r="G105" s="2" t="s">
        <v>137</v>
      </c>
      <c r="H105" s="2" t="s">
        <v>20</v>
      </c>
      <c r="I105" s="2"/>
      <c r="J105" s="2"/>
      <c r="K105" s="2" t="s">
        <v>322</v>
      </c>
      <c r="L105" s="3" t="s">
        <v>321</v>
      </c>
      <c r="M105" s="2" t="s">
        <v>258</v>
      </c>
      <c r="N105" s="27" t="s">
        <v>106</v>
      </c>
    </row>
    <row r="106" spans="1:14" ht="15.75" customHeight="1">
      <c r="A106" s="26">
        <v>3828</v>
      </c>
      <c r="B106" s="2" t="s">
        <v>317</v>
      </c>
      <c r="C106" s="2" t="s">
        <v>318</v>
      </c>
      <c r="D106" s="2" t="s">
        <v>319</v>
      </c>
      <c r="E106" s="5">
        <v>55000</v>
      </c>
      <c r="F106" s="2" t="s">
        <v>100</v>
      </c>
      <c r="G106" s="2" t="s">
        <v>137</v>
      </c>
      <c r="H106" s="2" t="s">
        <v>20</v>
      </c>
      <c r="I106" s="2"/>
      <c r="J106" s="2"/>
      <c r="K106" s="2" t="s">
        <v>323</v>
      </c>
      <c r="L106" s="3" t="s">
        <v>321</v>
      </c>
      <c r="M106" s="2" t="s">
        <v>258</v>
      </c>
      <c r="N106" s="27" t="s">
        <v>106</v>
      </c>
    </row>
    <row r="107" spans="1:14" ht="15.75" customHeight="1">
      <c r="A107" s="26">
        <v>4019</v>
      </c>
      <c r="B107" s="2" t="s">
        <v>324</v>
      </c>
      <c r="C107" s="2" t="s">
        <v>311</v>
      </c>
      <c r="D107" s="2" t="s">
        <v>312</v>
      </c>
      <c r="E107" s="5">
        <v>130000</v>
      </c>
      <c r="F107" s="2" t="s">
        <v>100</v>
      </c>
      <c r="G107" s="2" t="s">
        <v>137</v>
      </c>
      <c r="H107" s="2" t="s">
        <v>20</v>
      </c>
      <c r="I107" s="2" t="s">
        <v>325</v>
      </c>
      <c r="J107" s="2"/>
      <c r="K107" s="2" t="s">
        <v>326</v>
      </c>
      <c r="L107" s="3" t="s">
        <v>327</v>
      </c>
      <c r="M107" s="2" t="s">
        <v>258</v>
      </c>
      <c r="N107" s="27" t="s">
        <v>106</v>
      </c>
    </row>
    <row r="108" spans="1:14" ht="15.75" customHeight="1">
      <c r="A108" s="26">
        <v>4118</v>
      </c>
      <c r="B108" s="2" t="s">
        <v>328</v>
      </c>
      <c r="C108" s="2" t="s">
        <v>329</v>
      </c>
      <c r="D108" s="2" t="s">
        <v>330</v>
      </c>
      <c r="E108" s="5">
        <v>8292215</v>
      </c>
      <c r="F108" s="2" t="s">
        <v>100</v>
      </c>
      <c r="G108" s="2" t="s">
        <v>137</v>
      </c>
      <c r="H108" s="2" t="s">
        <v>20</v>
      </c>
      <c r="I108" s="2" t="s">
        <v>31</v>
      </c>
      <c r="J108" s="2"/>
      <c r="K108" s="2" t="s">
        <v>331</v>
      </c>
      <c r="L108" s="3" t="s">
        <v>332</v>
      </c>
      <c r="M108" s="2" t="s">
        <v>258</v>
      </c>
      <c r="N108" s="27" t="s">
        <v>106</v>
      </c>
    </row>
    <row r="109" spans="1:14" ht="15.75" customHeight="1">
      <c r="A109" s="26">
        <v>4391</v>
      </c>
      <c r="B109" s="2" t="s">
        <v>333</v>
      </c>
      <c r="C109" s="2" t="s">
        <v>329</v>
      </c>
      <c r="D109" s="2" t="s">
        <v>330</v>
      </c>
      <c r="E109" s="5">
        <v>20000</v>
      </c>
      <c r="F109" s="2" t="s">
        <v>100</v>
      </c>
      <c r="G109" s="2" t="s">
        <v>137</v>
      </c>
      <c r="H109" s="2" t="s">
        <v>20</v>
      </c>
      <c r="I109" s="2"/>
      <c r="J109" s="2"/>
      <c r="K109" s="2" t="s">
        <v>334</v>
      </c>
      <c r="L109" s="3" t="s">
        <v>335</v>
      </c>
      <c r="M109" s="2" t="s">
        <v>258</v>
      </c>
      <c r="N109" s="27" t="s">
        <v>106</v>
      </c>
    </row>
    <row r="110" spans="1:14" ht="15.75" customHeight="1">
      <c r="A110" s="26">
        <v>4392</v>
      </c>
      <c r="B110" s="2" t="s">
        <v>333</v>
      </c>
      <c r="C110" s="2" t="s">
        <v>329</v>
      </c>
      <c r="D110" s="2" t="s">
        <v>330</v>
      </c>
      <c r="E110" s="5">
        <v>405000</v>
      </c>
      <c r="F110" s="2" t="s">
        <v>100</v>
      </c>
      <c r="G110" s="2" t="s">
        <v>137</v>
      </c>
      <c r="H110" s="2" t="s">
        <v>20</v>
      </c>
      <c r="I110" s="2"/>
      <c r="J110" s="2"/>
      <c r="K110" s="2" t="s">
        <v>336</v>
      </c>
      <c r="L110" s="3" t="s">
        <v>335</v>
      </c>
      <c r="M110" s="2" t="s">
        <v>258</v>
      </c>
      <c r="N110" s="27" t="s">
        <v>106</v>
      </c>
    </row>
    <row r="111" spans="1:14" ht="15.75" customHeight="1">
      <c r="A111" s="26">
        <v>4393</v>
      </c>
      <c r="B111" s="2" t="s">
        <v>333</v>
      </c>
      <c r="C111" s="2" t="s">
        <v>329</v>
      </c>
      <c r="D111" s="2" t="s">
        <v>330</v>
      </c>
      <c r="E111" s="5">
        <v>212832</v>
      </c>
      <c r="F111" s="2" t="s">
        <v>100</v>
      </c>
      <c r="G111" s="2" t="s">
        <v>137</v>
      </c>
      <c r="H111" s="2" t="s">
        <v>20</v>
      </c>
      <c r="I111" s="2"/>
      <c r="J111" s="2"/>
      <c r="K111" s="2" t="s">
        <v>337</v>
      </c>
      <c r="L111" s="3" t="s">
        <v>335</v>
      </c>
      <c r="M111" s="2" t="s">
        <v>258</v>
      </c>
      <c r="N111" s="27" t="s">
        <v>106</v>
      </c>
    </row>
    <row r="112" spans="1:14" ht="15.75" customHeight="1">
      <c r="A112" s="26">
        <v>4394</v>
      </c>
      <c r="B112" s="2" t="s">
        <v>333</v>
      </c>
      <c r="C112" s="2" t="s">
        <v>329</v>
      </c>
      <c r="D112" s="2" t="s">
        <v>330</v>
      </c>
      <c r="E112" s="5">
        <v>7660</v>
      </c>
      <c r="F112" s="2" t="s">
        <v>100</v>
      </c>
      <c r="G112" s="2" t="s">
        <v>137</v>
      </c>
      <c r="H112" s="2" t="s">
        <v>20</v>
      </c>
      <c r="I112" s="2"/>
      <c r="J112" s="2"/>
      <c r="K112" s="2" t="s">
        <v>338</v>
      </c>
      <c r="L112" s="3" t="s">
        <v>335</v>
      </c>
      <c r="M112" s="2" t="s">
        <v>258</v>
      </c>
      <c r="N112" s="27" t="s">
        <v>106</v>
      </c>
    </row>
    <row r="113" spans="1:14" ht="15.75" customHeight="1">
      <c r="A113" s="26">
        <v>4395</v>
      </c>
      <c r="B113" s="2" t="s">
        <v>333</v>
      </c>
      <c r="C113" s="2" t="s">
        <v>329</v>
      </c>
      <c r="D113" s="2" t="s">
        <v>330</v>
      </c>
      <c r="E113" s="5">
        <v>51166</v>
      </c>
      <c r="F113" s="2" t="s">
        <v>100</v>
      </c>
      <c r="G113" s="2" t="s">
        <v>137</v>
      </c>
      <c r="H113" s="2" t="s">
        <v>20</v>
      </c>
      <c r="I113" s="2"/>
      <c r="J113" s="2"/>
      <c r="K113" s="2" t="s">
        <v>339</v>
      </c>
      <c r="L113" s="3" t="s">
        <v>335</v>
      </c>
      <c r="M113" s="2" t="s">
        <v>258</v>
      </c>
      <c r="N113" s="27" t="s">
        <v>106</v>
      </c>
    </row>
    <row r="114" spans="1:14" ht="15.75" customHeight="1">
      <c r="A114" s="26">
        <v>4396</v>
      </c>
      <c r="B114" s="2" t="s">
        <v>333</v>
      </c>
      <c r="C114" s="2" t="s">
        <v>329</v>
      </c>
      <c r="D114" s="2" t="s">
        <v>330</v>
      </c>
      <c r="E114" s="5">
        <v>91162</v>
      </c>
      <c r="F114" s="2" t="s">
        <v>100</v>
      </c>
      <c r="G114" s="2" t="s">
        <v>137</v>
      </c>
      <c r="H114" s="2" t="s">
        <v>20</v>
      </c>
      <c r="I114" s="2"/>
      <c r="J114" s="2"/>
      <c r="K114" s="2" t="s">
        <v>340</v>
      </c>
      <c r="L114" s="3" t="s">
        <v>335</v>
      </c>
      <c r="M114" s="2" t="s">
        <v>258</v>
      </c>
      <c r="N114" s="27" t="s">
        <v>106</v>
      </c>
    </row>
    <row r="115" spans="1:14" ht="15.75" customHeight="1">
      <c r="A115" s="26">
        <v>4397</v>
      </c>
      <c r="B115" s="2" t="s">
        <v>333</v>
      </c>
      <c r="C115" s="2" t="s">
        <v>329</v>
      </c>
      <c r="D115" s="2" t="s">
        <v>330</v>
      </c>
      <c r="E115" s="5">
        <v>70000</v>
      </c>
      <c r="F115" s="2" t="s">
        <v>100</v>
      </c>
      <c r="G115" s="2" t="s">
        <v>137</v>
      </c>
      <c r="H115" s="2" t="s">
        <v>20</v>
      </c>
      <c r="I115" s="2"/>
      <c r="J115" s="2"/>
      <c r="K115" s="2" t="s">
        <v>341</v>
      </c>
      <c r="L115" s="3" t="s">
        <v>335</v>
      </c>
      <c r="M115" s="2" t="s">
        <v>258</v>
      </c>
      <c r="N115" s="27" t="s">
        <v>106</v>
      </c>
    </row>
    <row r="116" spans="1:14" ht="15.75" customHeight="1">
      <c r="A116" s="26">
        <v>4398</v>
      </c>
      <c r="B116" s="2" t="s">
        <v>333</v>
      </c>
      <c r="C116" s="2" t="s">
        <v>329</v>
      </c>
      <c r="D116" s="2" t="s">
        <v>330</v>
      </c>
      <c r="E116" s="5">
        <v>100000</v>
      </c>
      <c r="F116" s="2" t="s">
        <v>100</v>
      </c>
      <c r="G116" s="2" t="s">
        <v>137</v>
      </c>
      <c r="H116" s="2" t="s">
        <v>20</v>
      </c>
      <c r="I116" s="2"/>
      <c r="J116" s="2"/>
      <c r="K116" s="2" t="s">
        <v>342</v>
      </c>
      <c r="L116" s="3" t="s">
        <v>335</v>
      </c>
      <c r="M116" s="2" t="s">
        <v>258</v>
      </c>
      <c r="N116" s="27" t="s">
        <v>106</v>
      </c>
    </row>
    <row r="117" spans="1:14" ht="15.75" customHeight="1">
      <c r="A117" s="26">
        <v>4399</v>
      </c>
      <c r="B117" s="2" t="s">
        <v>333</v>
      </c>
      <c r="C117" s="2" t="s">
        <v>329</v>
      </c>
      <c r="D117" s="2" t="s">
        <v>330</v>
      </c>
      <c r="E117" s="5">
        <v>20000</v>
      </c>
      <c r="F117" s="2" t="s">
        <v>100</v>
      </c>
      <c r="G117" s="2" t="s">
        <v>137</v>
      </c>
      <c r="H117" s="2" t="s">
        <v>20</v>
      </c>
      <c r="I117" s="2"/>
      <c r="J117" s="2"/>
      <c r="K117" s="2" t="s">
        <v>343</v>
      </c>
      <c r="L117" s="3" t="s">
        <v>335</v>
      </c>
      <c r="M117" s="2" t="s">
        <v>258</v>
      </c>
      <c r="N117" s="27" t="s">
        <v>106</v>
      </c>
    </row>
    <row r="118" spans="1:14" ht="15.75" customHeight="1">
      <c r="A118" s="26">
        <v>4400</v>
      </c>
      <c r="B118" s="2" t="s">
        <v>333</v>
      </c>
      <c r="C118" s="2" t="s">
        <v>329</v>
      </c>
      <c r="D118" s="2" t="s">
        <v>330</v>
      </c>
      <c r="E118" s="5">
        <v>200000</v>
      </c>
      <c r="F118" s="2" t="s">
        <v>100</v>
      </c>
      <c r="G118" s="2" t="s">
        <v>137</v>
      </c>
      <c r="H118" s="2" t="s">
        <v>20</v>
      </c>
      <c r="I118" s="2"/>
      <c r="J118" s="2"/>
      <c r="K118" s="2" t="s">
        <v>344</v>
      </c>
      <c r="L118" s="3" t="s">
        <v>335</v>
      </c>
      <c r="M118" s="2" t="s">
        <v>258</v>
      </c>
      <c r="N118" s="27" t="s">
        <v>106</v>
      </c>
    </row>
    <row r="119" spans="1:14" ht="15.75" customHeight="1">
      <c r="A119" s="26">
        <v>4401</v>
      </c>
      <c r="B119" s="2" t="s">
        <v>333</v>
      </c>
      <c r="C119" s="2" t="s">
        <v>329</v>
      </c>
      <c r="D119" s="2" t="s">
        <v>330</v>
      </c>
      <c r="E119" s="5">
        <v>50000</v>
      </c>
      <c r="F119" s="2" t="s">
        <v>100</v>
      </c>
      <c r="G119" s="2" t="s">
        <v>137</v>
      </c>
      <c r="H119" s="2" t="s">
        <v>20</v>
      </c>
      <c r="I119" s="2"/>
      <c r="J119" s="2"/>
      <c r="K119" s="2" t="s">
        <v>345</v>
      </c>
      <c r="L119" s="3" t="s">
        <v>335</v>
      </c>
      <c r="M119" s="2" t="s">
        <v>258</v>
      </c>
      <c r="N119" s="27" t="s">
        <v>106</v>
      </c>
    </row>
    <row r="120" spans="1:14" ht="15.75" customHeight="1">
      <c r="A120" s="26">
        <v>4402</v>
      </c>
      <c r="B120" s="2" t="s">
        <v>333</v>
      </c>
      <c r="C120" s="2" t="s">
        <v>329</v>
      </c>
      <c r="D120" s="2" t="s">
        <v>330</v>
      </c>
      <c r="E120" s="5">
        <v>38050</v>
      </c>
      <c r="F120" s="2" t="s">
        <v>100</v>
      </c>
      <c r="G120" s="2" t="s">
        <v>137</v>
      </c>
      <c r="H120" s="2" t="s">
        <v>20</v>
      </c>
      <c r="I120" s="2"/>
      <c r="J120" s="2"/>
      <c r="K120" s="2" t="s">
        <v>346</v>
      </c>
      <c r="L120" s="3" t="s">
        <v>335</v>
      </c>
      <c r="M120" s="2" t="s">
        <v>258</v>
      </c>
      <c r="N120" s="27" t="s">
        <v>106</v>
      </c>
    </row>
    <row r="121" spans="1:14" ht="15.75" customHeight="1">
      <c r="A121" s="26">
        <v>4403</v>
      </c>
      <c r="B121" s="2" t="s">
        <v>333</v>
      </c>
      <c r="C121" s="2" t="s">
        <v>329</v>
      </c>
      <c r="D121" s="2" t="s">
        <v>330</v>
      </c>
      <c r="E121" s="5">
        <v>25000</v>
      </c>
      <c r="F121" s="2" t="s">
        <v>100</v>
      </c>
      <c r="G121" s="2" t="s">
        <v>137</v>
      </c>
      <c r="H121" s="2" t="s">
        <v>20</v>
      </c>
      <c r="I121" s="2"/>
      <c r="J121" s="2"/>
      <c r="K121" s="2" t="s">
        <v>347</v>
      </c>
      <c r="L121" s="3" t="s">
        <v>335</v>
      </c>
      <c r="M121" s="2" t="s">
        <v>258</v>
      </c>
      <c r="N121" s="27" t="s">
        <v>106</v>
      </c>
    </row>
    <row r="122" spans="1:14" ht="15.75" customHeight="1">
      <c r="A122" s="26">
        <v>4408</v>
      </c>
      <c r="B122" s="2" t="s">
        <v>333</v>
      </c>
      <c r="C122" s="2" t="s">
        <v>329</v>
      </c>
      <c r="D122" s="2" t="s">
        <v>330</v>
      </c>
      <c r="E122" s="5">
        <v>100000</v>
      </c>
      <c r="F122" s="2" t="s">
        <v>100</v>
      </c>
      <c r="G122" s="2" t="s">
        <v>137</v>
      </c>
      <c r="H122" s="2" t="s">
        <v>20</v>
      </c>
      <c r="I122" s="2"/>
      <c r="J122" s="2"/>
      <c r="K122" s="2" t="s">
        <v>348</v>
      </c>
      <c r="L122" s="3" t="s">
        <v>335</v>
      </c>
      <c r="M122" s="2" t="s">
        <v>258</v>
      </c>
      <c r="N122" s="27" t="s">
        <v>106</v>
      </c>
    </row>
    <row r="123" spans="1:14" ht="15.75" customHeight="1">
      <c r="A123" s="26">
        <v>4413</v>
      </c>
      <c r="B123" s="2" t="s">
        <v>333</v>
      </c>
      <c r="C123" s="2" t="s">
        <v>329</v>
      </c>
      <c r="D123" s="2" t="s">
        <v>330</v>
      </c>
      <c r="E123" s="5">
        <v>50000</v>
      </c>
      <c r="F123" s="2" t="s">
        <v>100</v>
      </c>
      <c r="G123" s="2" t="s">
        <v>137</v>
      </c>
      <c r="H123" s="2" t="s">
        <v>20</v>
      </c>
      <c r="I123" s="2"/>
      <c r="J123" s="2"/>
      <c r="K123" s="2" t="s">
        <v>349</v>
      </c>
      <c r="L123" s="3" t="s">
        <v>335</v>
      </c>
      <c r="M123" s="2" t="s">
        <v>258</v>
      </c>
      <c r="N123" s="27" t="s">
        <v>106</v>
      </c>
    </row>
    <row r="124" spans="1:14" ht="15.75" customHeight="1">
      <c r="A124" s="26">
        <v>4514</v>
      </c>
      <c r="B124" s="2" t="s">
        <v>350</v>
      </c>
      <c r="C124" s="2" t="s">
        <v>329</v>
      </c>
      <c r="D124" s="2" t="s">
        <v>351</v>
      </c>
      <c r="E124" s="5" t="s">
        <v>352</v>
      </c>
      <c r="F124" s="2" t="s">
        <v>100</v>
      </c>
      <c r="G124" s="2" t="s">
        <v>353</v>
      </c>
      <c r="H124" s="2" t="s">
        <v>20</v>
      </c>
      <c r="I124" s="2" t="s">
        <v>354</v>
      </c>
      <c r="J124" s="2"/>
      <c r="K124" s="2" t="s">
        <v>355</v>
      </c>
      <c r="L124" s="3" t="s">
        <v>356</v>
      </c>
      <c r="M124" s="2" t="s">
        <v>258</v>
      </c>
      <c r="N124" s="27" t="s">
        <v>106</v>
      </c>
    </row>
    <row r="125" spans="1:14" ht="15.75" customHeight="1">
      <c r="A125" s="26">
        <v>4660</v>
      </c>
      <c r="B125" s="2" t="s">
        <v>357</v>
      </c>
      <c r="C125" s="2" t="s">
        <v>99</v>
      </c>
      <c r="D125" s="2" t="s">
        <v>358</v>
      </c>
      <c r="E125" s="5">
        <v>500000</v>
      </c>
      <c r="F125" s="2" t="s">
        <v>100</v>
      </c>
      <c r="G125" s="2" t="s">
        <v>101</v>
      </c>
      <c r="H125" s="2" t="s">
        <v>20</v>
      </c>
      <c r="I125" s="2" t="s">
        <v>359</v>
      </c>
      <c r="J125" s="2"/>
      <c r="K125" s="2" t="s">
        <v>360</v>
      </c>
      <c r="L125" s="3" t="s">
        <v>361</v>
      </c>
      <c r="M125" s="2" t="s">
        <v>258</v>
      </c>
      <c r="N125" s="27" t="s">
        <v>106</v>
      </c>
    </row>
    <row r="126" spans="1:14" ht="15.75" customHeight="1">
      <c r="A126" s="26">
        <v>4821</v>
      </c>
      <c r="B126" s="2" t="s">
        <v>362</v>
      </c>
      <c r="C126" s="2" t="s">
        <v>16</v>
      </c>
      <c r="D126" s="2" t="s">
        <v>363</v>
      </c>
      <c r="E126" s="5">
        <v>2182033</v>
      </c>
      <c r="F126" s="2" t="s">
        <v>18</v>
      </c>
      <c r="G126" s="2" t="s">
        <v>48</v>
      </c>
      <c r="H126" s="2" t="s">
        <v>20</v>
      </c>
      <c r="I126" s="2"/>
      <c r="J126" s="2"/>
      <c r="K126" s="2" t="s">
        <v>364</v>
      </c>
      <c r="L126" s="3" t="s">
        <v>365</v>
      </c>
      <c r="M126" s="2" t="s">
        <v>258</v>
      </c>
      <c r="N126" s="27" t="s">
        <v>106</v>
      </c>
    </row>
    <row r="127" spans="1:14" ht="15.75" customHeight="1">
      <c r="A127" s="26">
        <v>4979</v>
      </c>
      <c r="B127" s="2" t="s">
        <v>366</v>
      </c>
      <c r="C127" s="2" t="s">
        <v>16</v>
      </c>
      <c r="D127" s="2" t="s">
        <v>367</v>
      </c>
      <c r="E127" s="5">
        <v>23900000</v>
      </c>
      <c r="F127" s="2" t="s">
        <v>18</v>
      </c>
      <c r="G127" s="2" t="s">
        <v>19</v>
      </c>
      <c r="H127" s="2" t="s">
        <v>20</v>
      </c>
      <c r="I127" s="2" t="s">
        <v>262</v>
      </c>
      <c r="J127" s="2"/>
      <c r="K127" s="2" t="s">
        <v>368</v>
      </c>
      <c r="L127" s="3" t="s">
        <v>369</v>
      </c>
      <c r="M127" s="2" t="s">
        <v>258</v>
      </c>
      <c r="N127" s="27" t="s">
        <v>106</v>
      </c>
    </row>
    <row r="128" spans="1:14" ht="15.75" customHeight="1">
      <c r="A128" s="26">
        <v>4980</v>
      </c>
      <c r="B128" s="2" t="s">
        <v>366</v>
      </c>
      <c r="C128" s="2" t="s">
        <v>16</v>
      </c>
      <c r="D128" s="2" t="s">
        <v>367</v>
      </c>
      <c r="E128" s="5">
        <v>25000000</v>
      </c>
      <c r="F128" s="2" t="s">
        <v>18</v>
      </c>
      <c r="G128" s="2" t="s">
        <v>19</v>
      </c>
      <c r="H128" s="2" t="s">
        <v>20</v>
      </c>
      <c r="I128" s="2" t="s">
        <v>370</v>
      </c>
      <c r="J128" s="2"/>
      <c r="K128" s="2" t="s">
        <v>371</v>
      </c>
      <c r="L128" s="3" t="s">
        <v>369</v>
      </c>
      <c r="M128" s="2" t="s">
        <v>258</v>
      </c>
      <c r="N128" s="27" t="s">
        <v>106</v>
      </c>
    </row>
    <row r="129" spans="1:14" ht="15.75" customHeight="1">
      <c r="A129" s="26">
        <v>5023</v>
      </c>
      <c r="B129" s="2" t="s">
        <v>372</v>
      </c>
      <c r="C129" s="2" t="s">
        <v>373</v>
      </c>
      <c r="D129" s="2" t="s">
        <v>374</v>
      </c>
      <c r="E129" s="5">
        <v>18945379.940000001</v>
      </c>
      <c r="F129" s="2" t="s">
        <v>375</v>
      </c>
      <c r="G129" s="2" t="s">
        <v>375</v>
      </c>
      <c r="H129" s="2" t="s">
        <v>20</v>
      </c>
      <c r="I129" s="2" t="s">
        <v>376</v>
      </c>
      <c r="J129" s="2"/>
      <c r="K129" s="2" t="s">
        <v>377</v>
      </c>
      <c r="L129" s="3" t="s">
        <v>378</v>
      </c>
      <c r="M129" s="2" t="s">
        <v>258</v>
      </c>
      <c r="N129" s="27" t="s">
        <v>106</v>
      </c>
    </row>
    <row r="130" spans="1:14" ht="15.75" customHeight="1">
      <c r="A130" s="26">
        <v>5074</v>
      </c>
      <c r="B130" s="2" t="s">
        <v>379</v>
      </c>
      <c r="C130" s="2" t="s">
        <v>329</v>
      </c>
      <c r="D130" s="2" t="s">
        <v>351</v>
      </c>
      <c r="E130" s="5">
        <v>8500000</v>
      </c>
      <c r="F130" s="2" t="s">
        <v>100</v>
      </c>
      <c r="G130" s="2" t="s">
        <v>137</v>
      </c>
      <c r="H130" s="2" t="s">
        <v>20</v>
      </c>
      <c r="I130" s="2" t="s">
        <v>380</v>
      </c>
      <c r="J130" s="2"/>
      <c r="K130" s="2" t="s">
        <v>381</v>
      </c>
      <c r="L130" s="3" t="s">
        <v>382</v>
      </c>
      <c r="M130" s="2" t="s">
        <v>258</v>
      </c>
      <c r="N130" s="27" t="s">
        <v>106</v>
      </c>
    </row>
    <row r="131" spans="1:14" ht="15.75" customHeight="1">
      <c r="A131" s="26">
        <v>5184</v>
      </c>
      <c r="B131" s="2" t="s">
        <v>383</v>
      </c>
      <c r="C131" s="2" t="s">
        <v>16</v>
      </c>
      <c r="D131" s="2" t="s">
        <v>384</v>
      </c>
      <c r="E131" s="5">
        <v>6737042</v>
      </c>
      <c r="F131" s="2" t="s">
        <v>18</v>
      </c>
      <c r="G131" s="2" t="s">
        <v>385</v>
      </c>
      <c r="H131" s="2" t="s">
        <v>20</v>
      </c>
      <c r="I131" s="2" t="s">
        <v>386</v>
      </c>
      <c r="J131" s="2"/>
      <c r="K131" s="2" t="s">
        <v>387</v>
      </c>
      <c r="L131" s="3" t="s">
        <v>388</v>
      </c>
      <c r="M131" s="2" t="s">
        <v>258</v>
      </c>
      <c r="N131" s="27" t="s">
        <v>106</v>
      </c>
    </row>
    <row r="132" spans="1:14" ht="15.75" customHeight="1">
      <c r="A132" s="26">
        <v>5185</v>
      </c>
      <c r="B132" s="2" t="s">
        <v>389</v>
      </c>
      <c r="C132" s="2" t="s">
        <v>16</v>
      </c>
      <c r="D132" s="2" t="s">
        <v>384</v>
      </c>
      <c r="E132" s="5">
        <v>115000</v>
      </c>
      <c r="F132" s="2" t="s">
        <v>18</v>
      </c>
      <c r="G132" s="2" t="s">
        <v>385</v>
      </c>
      <c r="H132" s="2" t="s">
        <v>20</v>
      </c>
      <c r="I132" s="2" t="s">
        <v>390</v>
      </c>
      <c r="J132" s="2"/>
      <c r="K132" s="2" t="s">
        <v>391</v>
      </c>
      <c r="L132" s="3" t="s">
        <v>388</v>
      </c>
      <c r="M132" s="2" t="s">
        <v>258</v>
      </c>
      <c r="N132" s="27" t="s">
        <v>106</v>
      </c>
    </row>
    <row r="133" spans="1:14" ht="15.75" customHeight="1">
      <c r="A133" s="26">
        <v>5320</v>
      </c>
      <c r="B133" s="2" t="s">
        <v>392</v>
      </c>
      <c r="C133" s="2" t="s">
        <v>318</v>
      </c>
      <c r="D133" s="2" t="s">
        <v>393</v>
      </c>
      <c r="E133" s="5">
        <v>250000</v>
      </c>
      <c r="F133" s="2" t="s">
        <v>100</v>
      </c>
      <c r="G133" s="2" t="s">
        <v>137</v>
      </c>
      <c r="H133" s="2" t="s">
        <v>20</v>
      </c>
      <c r="I133" s="2" t="s">
        <v>394</v>
      </c>
      <c r="J133" s="2"/>
      <c r="K133" s="2" t="s">
        <v>395</v>
      </c>
      <c r="L133" s="3" t="s">
        <v>396</v>
      </c>
      <c r="M133" s="2" t="s">
        <v>258</v>
      </c>
      <c r="N133" s="27" t="s">
        <v>106</v>
      </c>
    </row>
    <row r="134" spans="1:14" ht="15.75" customHeight="1">
      <c r="A134" s="26">
        <v>5489</v>
      </c>
      <c r="B134" s="2" t="s">
        <v>397</v>
      </c>
      <c r="C134" s="2" t="s">
        <v>16</v>
      </c>
      <c r="D134" s="2" t="s">
        <v>367</v>
      </c>
      <c r="E134" s="5">
        <v>88917130</v>
      </c>
      <c r="F134" s="2" t="s">
        <v>18</v>
      </c>
      <c r="G134" s="2" t="s">
        <v>19</v>
      </c>
      <c r="H134" s="2" t="s">
        <v>20</v>
      </c>
      <c r="I134" s="2"/>
      <c r="J134" s="2" t="s">
        <v>31</v>
      </c>
      <c r="K134" s="2" t="s">
        <v>398</v>
      </c>
      <c r="L134" s="3" t="s">
        <v>399</v>
      </c>
      <c r="M134" s="2" t="s">
        <v>258</v>
      </c>
      <c r="N134" s="27" t="s">
        <v>106</v>
      </c>
    </row>
    <row r="135" spans="1:14" ht="15.75" customHeight="1">
      <c r="A135" s="26">
        <v>5572</v>
      </c>
      <c r="B135" s="2" t="s">
        <v>400</v>
      </c>
      <c r="C135" s="2" t="s">
        <v>329</v>
      </c>
      <c r="D135" s="2" t="s">
        <v>351</v>
      </c>
      <c r="E135" s="5">
        <v>35000000</v>
      </c>
      <c r="F135" s="2" t="s">
        <v>100</v>
      </c>
      <c r="G135" s="2" t="s">
        <v>353</v>
      </c>
      <c r="H135" s="2" t="s">
        <v>20</v>
      </c>
      <c r="I135" s="2"/>
      <c r="J135" s="2" t="s">
        <v>103</v>
      </c>
      <c r="K135" s="2" t="s">
        <v>401</v>
      </c>
      <c r="L135" s="3" t="s">
        <v>402</v>
      </c>
      <c r="M135" s="2" t="s">
        <v>258</v>
      </c>
      <c r="N135" s="27" t="s">
        <v>106</v>
      </c>
    </row>
    <row r="136" spans="1:14" ht="15.75" customHeight="1">
      <c r="A136" s="26">
        <v>5795</v>
      </c>
      <c r="B136" s="2" t="s">
        <v>403</v>
      </c>
      <c r="C136" s="2" t="s">
        <v>404</v>
      </c>
      <c r="D136" s="2" t="s">
        <v>405</v>
      </c>
      <c r="E136" s="5">
        <v>57744831</v>
      </c>
      <c r="F136" s="2" t="s">
        <v>100</v>
      </c>
      <c r="G136" s="2" t="s">
        <v>406</v>
      </c>
      <c r="H136" s="2" t="s">
        <v>20</v>
      </c>
      <c r="I136" s="2" t="s">
        <v>302</v>
      </c>
      <c r="J136" s="2"/>
      <c r="K136" s="2" t="s">
        <v>407</v>
      </c>
      <c r="L136" s="3" t="s">
        <v>408</v>
      </c>
      <c r="M136" s="2" t="s">
        <v>258</v>
      </c>
      <c r="N136" s="27" t="s">
        <v>106</v>
      </c>
    </row>
    <row r="137" spans="1:14" ht="15.75" customHeight="1">
      <c r="A137" s="26">
        <v>5806</v>
      </c>
      <c r="B137" s="2" t="s">
        <v>403</v>
      </c>
      <c r="C137" s="2" t="s">
        <v>404</v>
      </c>
      <c r="D137" s="2" t="s">
        <v>405</v>
      </c>
      <c r="E137" s="5">
        <v>50000000</v>
      </c>
      <c r="F137" s="2" t="s">
        <v>100</v>
      </c>
      <c r="G137" s="2" t="s">
        <v>406</v>
      </c>
      <c r="H137" s="2" t="s">
        <v>20</v>
      </c>
      <c r="I137" s="2" t="s">
        <v>370</v>
      </c>
      <c r="J137" s="2"/>
      <c r="K137" s="2" t="s">
        <v>409</v>
      </c>
      <c r="L137" s="3" t="s">
        <v>408</v>
      </c>
      <c r="M137" s="2" t="s">
        <v>258</v>
      </c>
      <c r="N137" s="27" t="s">
        <v>106</v>
      </c>
    </row>
    <row r="138" spans="1:14" ht="15.75" customHeight="1">
      <c r="A138" s="26">
        <v>6196</v>
      </c>
      <c r="B138" s="2" t="s">
        <v>410</v>
      </c>
      <c r="C138" s="2" t="s">
        <v>99</v>
      </c>
      <c r="D138" s="2" t="s">
        <v>358</v>
      </c>
      <c r="E138" s="5">
        <v>9875000</v>
      </c>
      <c r="F138" s="2" t="s">
        <v>18</v>
      </c>
      <c r="G138" s="2" t="s">
        <v>411</v>
      </c>
      <c r="H138" s="2" t="s">
        <v>20</v>
      </c>
      <c r="I138" s="2" t="s">
        <v>262</v>
      </c>
      <c r="J138" s="2"/>
      <c r="K138" s="2" t="s">
        <v>412</v>
      </c>
      <c r="L138" s="3" t="s">
        <v>413</v>
      </c>
      <c r="M138" s="2" t="s">
        <v>258</v>
      </c>
      <c r="N138" s="27" t="s">
        <v>106</v>
      </c>
    </row>
    <row r="139" spans="1:14" ht="15.75" customHeight="1">
      <c r="A139" s="26">
        <v>6689</v>
      </c>
      <c r="B139" s="2" t="s">
        <v>414</v>
      </c>
      <c r="C139" s="2" t="s">
        <v>415</v>
      </c>
      <c r="D139" s="2" t="s">
        <v>416</v>
      </c>
      <c r="E139" s="5">
        <v>972756</v>
      </c>
      <c r="F139" s="2" t="s">
        <v>100</v>
      </c>
      <c r="G139" s="2" t="s">
        <v>353</v>
      </c>
      <c r="H139" s="2" t="s">
        <v>20</v>
      </c>
      <c r="I139" s="2"/>
      <c r="J139" s="2"/>
      <c r="K139" s="2" t="s">
        <v>417</v>
      </c>
      <c r="L139" s="3" t="s">
        <v>418</v>
      </c>
      <c r="M139" s="2" t="s">
        <v>258</v>
      </c>
      <c r="N139" s="27" t="s">
        <v>25</v>
      </c>
    </row>
    <row r="140" spans="1:14" ht="15.75" customHeight="1">
      <c r="A140" s="26">
        <v>6966</v>
      </c>
      <c r="B140" s="2" t="s">
        <v>419</v>
      </c>
      <c r="C140" s="2" t="s">
        <v>329</v>
      </c>
      <c r="D140" s="2" t="s">
        <v>420</v>
      </c>
      <c r="E140" s="5">
        <v>450000</v>
      </c>
      <c r="F140" s="2" t="s">
        <v>421</v>
      </c>
      <c r="G140" s="2" t="s">
        <v>421</v>
      </c>
      <c r="H140" s="2" t="s">
        <v>20</v>
      </c>
      <c r="I140" s="2"/>
      <c r="J140" s="2" t="s">
        <v>182</v>
      </c>
      <c r="K140" s="2" t="s">
        <v>422</v>
      </c>
      <c r="L140" s="3" t="s">
        <v>423</v>
      </c>
      <c r="M140" s="2" t="s">
        <v>258</v>
      </c>
      <c r="N140" s="27" t="s">
        <v>106</v>
      </c>
    </row>
    <row r="141" spans="1:14" ht="15.75" customHeight="1">
      <c r="A141" s="26">
        <v>7055</v>
      </c>
      <c r="B141" s="2" t="s">
        <v>424</v>
      </c>
      <c r="C141" s="2" t="s">
        <v>329</v>
      </c>
      <c r="D141" s="2" t="s">
        <v>420</v>
      </c>
      <c r="E141" s="5">
        <v>1700000</v>
      </c>
      <c r="F141" s="2" t="s">
        <v>100</v>
      </c>
      <c r="G141" s="2" t="s">
        <v>101</v>
      </c>
      <c r="H141" s="2" t="s">
        <v>20</v>
      </c>
      <c r="I141" s="2"/>
      <c r="J141" s="2" t="s">
        <v>86</v>
      </c>
      <c r="K141" s="2" t="s">
        <v>425</v>
      </c>
      <c r="L141" s="3" t="s">
        <v>423</v>
      </c>
      <c r="M141" s="2" t="s">
        <v>258</v>
      </c>
      <c r="N141" s="27" t="s">
        <v>106</v>
      </c>
    </row>
    <row r="142" spans="1:14" ht="15.75" customHeight="1">
      <c r="A142" s="26">
        <v>7084</v>
      </c>
      <c r="B142" s="2" t="s">
        <v>426</v>
      </c>
      <c r="C142" s="2" t="s">
        <v>329</v>
      </c>
      <c r="D142" s="2" t="s">
        <v>330</v>
      </c>
      <c r="E142" s="5">
        <v>681724</v>
      </c>
      <c r="F142" s="2" t="s">
        <v>100</v>
      </c>
      <c r="G142" s="2" t="s">
        <v>137</v>
      </c>
      <c r="H142" s="2" t="s">
        <v>20</v>
      </c>
      <c r="I142" s="2" t="s">
        <v>427</v>
      </c>
      <c r="J142" s="2"/>
      <c r="K142" s="2" t="s">
        <v>428</v>
      </c>
      <c r="L142" s="3" t="s">
        <v>429</v>
      </c>
      <c r="M142" s="2" t="s">
        <v>258</v>
      </c>
      <c r="N142" s="27" t="s">
        <v>106</v>
      </c>
    </row>
    <row r="143" spans="1:14" ht="15.75" customHeight="1">
      <c r="A143" s="26">
        <v>7085</v>
      </c>
      <c r="B143" s="2" t="s">
        <v>426</v>
      </c>
      <c r="C143" s="2" t="s">
        <v>329</v>
      </c>
      <c r="D143" s="2" t="s">
        <v>330</v>
      </c>
      <c r="E143" s="5">
        <v>64635</v>
      </c>
      <c r="F143" s="2" t="s">
        <v>100</v>
      </c>
      <c r="G143" s="2" t="s">
        <v>137</v>
      </c>
      <c r="H143" s="2" t="s">
        <v>20</v>
      </c>
      <c r="I143" s="2" t="s">
        <v>427</v>
      </c>
      <c r="J143" s="2"/>
      <c r="K143" s="2" t="s">
        <v>430</v>
      </c>
      <c r="L143" s="3" t="s">
        <v>429</v>
      </c>
      <c r="M143" s="2" t="s">
        <v>258</v>
      </c>
      <c r="N143" s="27" t="s">
        <v>106</v>
      </c>
    </row>
    <row r="144" spans="1:14" ht="15.75" customHeight="1">
      <c r="A144" s="26">
        <v>7086</v>
      </c>
      <c r="B144" s="2" t="s">
        <v>426</v>
      </c>
      <c r="C144" s="2" t="s">
        <v>329</v>
      </c>
      <c r="D144" s="2" t="s">
        <v>330</v>
      </c>
      <c r="E144" s="5">
        <v>500000</v>
      </c>
      <c r="F144" s="2" t="s">
        <v>100</v>
      </c>
      <c r="G144" s="2" t="s">
        <v>137</v>
      </c>
      <c r="H144" s="2" t="s">
        <v>20</v>
      </c>
      <c r="I144" s="2" t="s">
        <v>427</v>
      </c>
      <c r="J144" s="2"/>
      <c r="K144" s="2" t="s">
        <v>431</v>
      </c>
      <c r="L144" s="3" t="s">
        <v>429</v>
      </c>
      <c r="M144" s="2" t="s">
        <v>258</v>
      </c>
      <c r="N144" s="27" t="s">
        <v>106</v>
      </c>
    </row>
    <row r="145" spans="1:14" ht="15.75" customHeight="1">
      <c r="A145" s="26">
        <v>7087</v>
      </c>
      <c r="B145" s="2" t="s">
        <v>426</v>
      </c>
      <c r="C145" s="2" t="s">
        <v>329</v>
      </c>
      <c r="D145" s="2" t="s">
        <v>330</v>
      </c>
      <c r="E145" s="5">
        <v>1550000</v>
      </c>
      <c r="F145" s="2" t="s">
        <v>100</v>
      </c>
      <c r="G145" s="2" t="s">
        <v>137</v>
      </c>
      <c r="H145" s="2" t="s">
        <v>20</v>
      </c>
      <c r="I145" s="2" t="s">
        <v>427</v>
      </c>
      <c r="J145" s="2"/>
      <c r="K145" s="2" t="s">
        <v>432</v>
      </c>
      <c r="L145" s="3" t="s">
        <v>429</v>
      </c>
      <c r="M145" s="2" t="s">
        <v>258</v>
      </c>
      <c r="N145" s="27" t="s">
        <v>106</v>
      </c>
    </row>
    <row r="146" spans="1:14" ht="15.75" customHeight="1">
      <c r="A146" s="26">
        <v>7088</v>
      </c>
      <c r="B146" s="2" t="s">
        <v>426</v>
      </c>
      <c r="C146" s="2" t="s">
        <v>329</v>
      </c>
      <c r="D146" s="2" t="s">
        <v>330</v>
      </c>
      <c r="E146" s="5">
        <v>206229</v>
      </c>
      <c r="F146" s="2" t="s">
        <v>100</v>
      </c>
      <c r="G146" s="2" t="s">
        <v>137</v>
      </c>
      <c r="H146" s="2" t="s">
        <v>20</v>
      </c>
      <c r="I146" s="2" t="s">
        <v>427</v>
      </c>
      <c r="J146" s="2"/>
      <c r="K146" s="2" t="s">
        <v>433</v>
      </c>
      <c r="L146" s="3" t="s">
        <v>429</v>
      </c>
      <c r="M146" s="2" t="s">
        <v>258</v>
      </c>
      <c r="N146" s="27" t="s">
        <v>106</v>
      </c>
    </row>
    <row r="147" spans="1:14" ht="15.75" customHeight="1">
      <c r="A147" s="26">
        <v>7196</v>
      </c>
      <c r="B147" s="2" t="s">
        <v>333</v>
      </c>
      <c r="C147" s="2" t="s">
        <v>329</v>
      </c>
      <c r="D147" s="2" t="s">
        <v>330</v>
      </c>
      <c r="E147" s="5">
        <v>41000</v>
      </c>
      <c r="F147" s="2" t="s">
        <v>100</v>
      </c>
      <c r="G147" s="2" t="s">
        <v>137</v>
      </c>
      <c r="H147" s="2" t="s">
        <v>20</v>
      </c>
      <c r="I147" s="2"/>
      <c r="J147" s="2"/>
      <c r="K147" s="2" t="s">
        <v>334</v>
      </c>
      <c r="L147" s="3" t="s">
        <v>434</v>
      </c>
      <c r="M147" s="2" t="s">
        <v>258</v>
      </c>
      <c r="N147" s="27" t="s">
        <v>106</v>
      </c>
    </row>
    <row r="148" spans="1:14" ht="15.75" customHeight="1">
      <c r="A148" s="26">
        <v>7197</v>
      </c>
      <c r="B148" s="2" t="s">
        <v>333</v>
      </c>
      <c r="C148" s="2" t="s">
        <v>329</v>
      </c>
      <c r="D148" s="2" t="s">
        <v>330</v>
      </c>
      <c r="E148" s="5">
        <v>305000</v>
      </c>
      <c r="F148" s="2" t="s">
        <v>100</v>
      </c>
      <c r="G148" s="2" t="s">
        <v>137</v>
      </c>
      <c r="H148" s="2" t="s">
        <v>20</v>
      </c>
      <c r="I148" s="2"/>
      <c r="J148" s="2"/>
      <c r="K148" s="2" t="s">
        <v>435</v>
      </c>
      <c r="L148" s="3" t="s">
        <v>434</v>
      </c>
      <c r="M148" s="2" t="s">
        <v>258</v>
      </c>
      <c r="N148" s="27" t="s">
        <v>106</v>
      </c>
    </row>
    <row r="149" spans="1:14" ht="15.75" customHeight="1">
      <c r="A149" s="26">
        <v>7198</v>
      </c>
      <c r="B149" s="2" t="s">
        <v>333</v>
      </c>
      <c r="C149" s="2" t="s">
        <v>329</v>
      </c>
      <c r="D149" s="2" t="s">
        <v>330</v>
      </c>
      <c r="E149" s="5">
        <v>25000</v>
      </c>
      <c r="F149" s="2" t="s">
        <v>100</v>
      </c>
      <c r="G149" s="2" t="s">
        <v>137</v>
      </c>
      <c r="H149" s="2" t="s">
        <v>20</v>
      </c>
      <c r="I149" s="2"/>
      <c r="J149" s="2"/>
      <c r="K149" s="2" t="s">
        <v>436</v>
      </c>
      <c r="L149" s="3" t="s">
        <v>434</v>
      </c>
      <c r="M149" s="2" t="s">
        <v>258</v>
      </c>
      <c r="N149" s="27" t="s">
        <v>106</v>
      </c>
    </row>
    <row r="150" spans="1:14" ht="15.75" customHeight="1">
      <c r="A150" s="26">
        <v>7199</v>
      </c>
      <c r="B150" s="2" t="s">
        <v>333</v>
      </c>
      <c r="C150" s="2" t="s">
        <v>329</v>
      </c>
      <c r="D150" s="2" t="s">
        <v>330</v>
      </c>
      <c r="E150" s="5">
        <v>220000</v>
      </c>
      <c r="F150" s="2" t="s">
        <v>100</v>
      </c>
      <c r="G150" s="2" t="s">
        <v>137</v>
      </c>
      <c r="H150" s="2" t="s">
        <v>20</v>
      </c>
      <c r="I150" s="2"/>
      <c r="J150" s="2"/>
      <c r="K150" s="2" t="s">
        <v>437</v>
      </c>
      <c r="L150" s="3" t="s">
        <v>434</v>
      </c>
      <c r="M150" s="2" t="s">
        <v>258</v>
      </c>
      <c r="N150" s="27" t="s">
        <v>106</v>
      </c>
    </row>
    <row r="151" spans="1:14" ht="15.75" customHeight="1">
      <c r="A151" s="26">
        <v>7200</v>
      </c>
      <c r="B151" s="2" t="s">
        <v>333</v>
      </c>
      <c r="C151" s="2" t="s">
        <v>329</v>
      </c>
      <c r="D151" s="2" t="s">
        <v>330</v>
      </c>
      <c r="E151" s="5">
        <v>262790</v>
      </c>
      <c r="F151" s="2" t="s">
        <v>100</v>
      </c>
      <c r="G151" s="2" t="s">
        <v>137</v>
      </c>
      <c r="H151" s="2" t="s">
        <v>20</v>
      </c>
      <c r="I151" s="2"/>
      <c r="J151" s="2"/>
      <c r="K151" s="2" t="s">
        <v>438</v>
      </c>
      <c r="L151" s="3" t="s">
        <v>434</v>
      </c>
      <c r="M151" s="2" t="s">
        <v>258</v>
      </c>
      <c r="N151" s="27" t="s">
        <v>106</v>
      </c>
    </row>
    <row r="152" spans="1:14" ht="15.75" customHeight="1">
      <c r="A152" s="26">
        <v>7201</v>
      </c>
      <c r="B152" s="2" t="s">
        <v>333</v>
      </c>
      <c r="C152" s="2" t="s">
        <v>329</v>
      </c>
      <c r="D152" s="2" t="s">
        <v>330</v>
      </c>
      <c r="E152" s="5">
        <v>198786</v>
      </c>
      <c r="F152" s="2" t="s">
        <v>100</v>
      </c>
      <c r="G152" s="2" t="s">
        <v>137</v>
      </c>
      <c r="H152" s="2" t="s">
        <v>20</v>
      </c>
      <c r="I152" s="2"/>
      <c r="J152" s="2"/>
      <c r="K152" s="2" t="s">
        <v>337</v>
      </c>
      <c r="L152" s="3" t="s">
        <v>434</v>
      </c>
      <c r="M152" s="2" t="s">
        <v>258</v>
      </c>
      <c r="N152" s="27" t="s">
        <v>106</v>
      </c>
    </row>
    <row r="153" spans="1:14" ht="15.75" customHeight="1">
      <c r="A153" s="26">
        <v>7202</v>
      </c>
      <c r="B153" s="2" t="s">
        <v>333</v>
      </c>
      <c r="C153" s="2" t="s">
        <v>329</v>
      </c>
      <c r="D153" s="2" t="s">
        <v>330</v>
      </c>
      <c r="E153" s="5">
        <v>175000</v>
      </c>
      <c r="F153" s="2" t="s">
        <v>100</v>
      </c>
      <c r="G153" s="2" t="s">
        <v>137</v>
      </c>
      <c r="H153" s="2" t="s">
        <v>20</v>
      </c>
      <c r="I153" s="2"/>
      <c r="J153" s="2"/>
      <c r="K153" s="2" t="s">
        <v>439</v>
      </c>
      <c r="L153" s="3" t="s">
        <v>434</v>
      </c>
      <c r="M153" s="2" t="s">
        <v>258</v>
      </c>
      <c r="N153" s="27" t="s">
        <v>106</v>
      </c>
    </row>
    <row r="154" spans="1:14" ht="15.75" customHeight="1">
      <c r="A154" s="26">
        <v>7208</v>
      </c>
      <c r="B154" s="2" t="s">
        <v>333</v>
      </c>
      <c r="C154" s="2" t="s">
        <v>329</v>
      </c>
      <c r="D154" s="2" t="s">
        <v>330</v>
      </c>
      <c r="E154" s="5">
        <v>252500</v>
      </c>
      <c r="F154" s="2" t="s">
        <v>100</v>
      </c>
      <c r="G154" s="2" t="s">
        <v>137</v>
      </c>
      <c r="H154" s="2" t="s">
        <v>20</v>
      </c>
      <c r="I154" s="2"/>
      <c r="J154" s="2"/>
      <c r="K154" s="2" t="s">
        <v>348</v>
      </c>
      <c r="L154" s="3" t="s">
        <v>434</v>
      </c>
      <c r="M154" s="2" t="s">
        <v>258</v>
      </c>
      <c r="N154" s="27" t="s">
        <v>106</v>
      </c>
    </row>
    <row r="155" spans="1:14" ht="15.75" customHeight="1">
      <c r="A155" s="26">
        <v>7211</v>
      </c>
      <c r="B155" s="2" t="s">
        <v>333</v>
      </c>
      <c r="C155" s="2" t="s">
        <v>329</v>
      </c>
      <c r="D155" s="2" t="s">
        <v>330</v>
      </c>
      <c r="E155" s="5">
        <v>50000</v>
      </c>
      <c r="F155" s="2" t="s">
        <v>100</v>
      </c>
      <c r="G155" s="2" t="s">
        <v>137</v>
      </c>
      <c r="H155" s="2" t="s">
        <v>20</v>
      </c>
      <c r="I155" s="2"/>
      <c r="J155" s="2"/>
      <c r="K155" s="2" t="s">
        <v>349</v>
      </c>
      <c r="L155" s="3" t="s">
        <v>434</v>
      </c>
      <c r="M155" s="2" t="s">
        <v>258</v>
      </c>
      <c r="N155" s="27" t="s">
        <v>106</v>
      </c>
    </row>
    <row r="156" spans="1:14" ht="15.75" customHeight="1">
      <c r="A156" s="26">
        <v>7237</v>
      </c>
      <c r="B156" s="2" t="s">
        <v>372</v>
      </c>
      <c r="C156" s="2" t="s">
        <v>373</v>
      </c>
      <c r="D156" s="2" t="s">
        <v>374</v>
      </c>
      <c r="E156" s="5">
        <v>788001</v>
      </c>
      <c r="F156" s="2" t="s">
        <v>375</v>
      </c>
      <c r="G156" s="2" t="s">
        <v>375</v>
      </c>
      <c r="H156" s="2" t="s">
        <v>20</v>
      </c>
      <c r="I156" s="2" t="s">
        <v>440</v>
      </c>
      <c r="J156" s="2"/>
      <c r="K156" s="2" t="s">
        <v>440</v>
      </c>
      <c r="L156" s="3" t="s">
        <v>441</v>
      </c>
      <c r="M156" s="2" t="s">
        <v>258</v>
      </c>
      <c r="N156" s="27" t="s">
        <v>106</v>
      </c>
    </row>
    <row r="157" spans="1:14" ht="15.75" customHeight="1">
      <c r="A157" s="26">
        <v>7243</v>
      </c>
      <c r="B157" s="2" t="s">
        <v>372</v>
      </c>
      <c r="C157" s="2" t="s">
        <v>373</v>
      </c>
      <c r="D157" s="2" t="s">
        <v>374</v>
      </c>
      <c r="E157" s="5">
        <v>3482070</v>
      </c>
      <c r="F157" s="2" t="s">
        <v>375</v>
      </c>
      <c r="G157" s="2" t="s">
        <v>375</v>
      </c>
      <c r="H157" s="2" t="s">
        <v>20</v>
      </c>
      <c r="I157" s="2" t="s">
        <v>442</v>
      </c>
      <c r="J157" s="2"/>
      <c r="K157" s="2" t="s">
        <v>442</v>
      </c>
      <c r="L157" s="3" t="s">
        <v>443</v>
      </c>
      <c r="M157" s="2" t="s">
        <v>258</v>
      </c>
      <c r="N157" s="27" t="s">
        <v>106</v>
      </c>
    </row>
    <row r="158" spans="1:14" ht="15.75" customHeight="1">
      <c r="A158" s="26">
        <v>7248</v>
      </c>
      <c r="B158" s="2" t="s">
        <v>372</v>
      </c>
      <c r="C158" s="2" t="s">
        <v>373</v>
      </c>
      <c r="D158" s="2" t="s">
        <v>374</v>
      </c>
      <c r="E158" s="5">
        <v>6476858.21</v>
      </c>
      <c r="F158" s="2" t="s">
        <v>375</v>
      </c>
      <c r="G158" s="2" t="s">
        <v>375</v>
      </c>
      <c r="H158" s="2" t="s">
        <v>20</v>
      </c>
      <c r="I158" s="2" t="s">
        <v>444</v>
      </c>
      <c r="J158" s="2"/>
      <c r="K158" s="2" t="s">
        <v>444</v>
      </c>
      <c r="L158" s="3" t="s">
        <v>443</v>
      </c>
      <c r="M158" s="2" t="s">
        <v>258</v>
      </c>
      <c r="N158" s="27" t="s">
        <v>106</v>
      </c>
    </row>
    <row r="159" spans="1:14" ht="15.75" customHeight="1">
      <c r="A159" s="26">
        <v>7250</v>
      </c>
      <c r="B159" s="2" t="s">
        <v>372</v>
      </c>
      <c r="C159" s="2" t="s">
        <v>373</v>
      </c>
      <c r="D159" s="2" t="s">
        <v>374</v>
      </c>
      <c r="E159" s="5">
        <v>1669771</v>
      </c>
      <c r="F159" s="2" t="s">
        <v>375</v>
      </c>
      <c r="G159" s="2" t="s">
        <v>375</v>
      </c>
      <c r="H159" s="2" t="s">
        <v>20</v>
      </c>
      <c r="I159" s="2" t="s">
        <v>445</v>
      </c>
      <c r="J159" s="2"/>
      <c r="K159" s="2" t="s">
        <v>445</v>
      </c>
      <c r="L159" s="3" t="s">
        <v>443</v>
      </c>
      <c r="M159" s="2" t="s">
        <v>258</v>
      </c>
      <c r="N159" s="27" t="s">
        <v>106</v>
      </c>
    </row>
    <row r="160" spans="1:14" ht="15.75" customHeight="1">
      <c r="A160" s="26">
        <v>7262</v>
      </c>
      <c r="B160" s="2" t="s">
        <v>446</v>
      </c>
      <c r="C160" s="2" t="s">
        <v>16</v>
      </c>
      <c r="D160" s="2" t="s">
        <v>384</v>
      </c>
      <c r="E160" s="5">
        <v>560000</v>
      </c>
      <c r="F160" s="2" t="s">
        <v>18</v>
      </c>
      <c r="G160" s="2" t="s">
        <v>385</v>
      </c>
      <c r="H160" s="2" t="s">
        <v>20</v>
      </c>
      <c r="I160" s="2"/>
      <c r="J160" s="2"/>
      <c r="K160" s="2" t="s">
        <v>386</v>
      </c>
      <c r="L160" s="3" t="s">
        <v>447</v>
      </c>
      <c r="M160" s="2" t="s">
        <v>258</v>
      </c>
      <c r="N160" s="27" t="s">
        <v>106</v>
      </c>
    </row>
    <row r="161" spans="1:14" ht="15.75" customHeight="1">
      <c r="A161" s="26">
        <v>7285</v>
      </c>
      <c r="B161" s="2" t="s">
        <v>448</v>
      </c>
      <c r="C161" s="2" t="s">
        <v>16</v>
      </c>
      <c r="D161" s="2" t="s">
        <v>384</v>
      </c>
      <c r="E161" s="5">
        <v>976360</v>
      </c>
      <c r="F161" s="2" t="s">
        <v>18</v>
      </c>
      <c r="G161" s="2" t="s">
        <v>385</v>
      </c>
      <c r="H161" s="2" t="s">
        <v>20</v>
      </c>
      <c r="I161" s="2" t="s">
        <v>444</v>
      </c>
      <c r="J161" s="2"/>
      <c r="K161" s="2" t="s">
        <v>444</v>
      </c>
      <c r="L161" s="3" t="s">
        <v>449</v>
      </c>
      <c r="M161" s="2" t="s">
        <v>258</v>
      </c>
      <c r="N161" s="27" t="s">
        <v>25</v>
      </c>
    </row>
    <row r="162" spans="1:14" ht="15.75" customHeight="1">
      <c r="A162" s="26">
        <v>7313</v>
      </c>
      <c r="B162" s="2" t="s">
        <v>450</v>
      </c>
      <c r="C162" s="2" t="s">
        <v>329</v>
      </c>
      <c r="D162" s="2" t="s">
        <v>451</v>
      </c>
      <c r="E162" s="5">
        <v>249458</v>
      </c>
      <c r="F162" s="2" t="s">
        <v>100</v>
      </c>
      <c r="G162" s="2" t="s">
        <v>137</v>
      </c>
      <c r="H162" s="2" t="s">
        <v>20</v>
      </c>
      <c r="I162" s="2" t="s">
        <v>452</v>
      </c>
      <c r="J162" s="2"/>
      <c r="K162" s="2" t="s">
        <v>453</v>
      </c>
      <c r="L162" s="3" t="s">
        <v>454</v>
      </c>
      <c r="M162" s="2" t="s">
        <v>258</v>
      </c>
      <c r="N162" s="27" t="s">
        <v>106</v>
      </c>
    </row>
    <row r="163" spans="1:14" ht="15.75" customHeight="1">
      <c r="A163" s="26">
        <v>7342</v>
      </c>
      <c r="B163" s="2" t="s">
        <v>455</v>
      </c>
      <c r="C163" s="2" t="s">
        <v>329</v>
      </c>
      <c r="D163" s="2" t="s">
        <v>420</v>
      </c>
      <c r="E163" s="5">
        <v>443683.62</v>
      </c>
      <c r="F163" s="2" t="s">
        <v>100</v>
      </c>
      <c r="G163" s="2" t="s">
        <v>137</v>
      </c>
      <c r="H163" s="2" t="s">
        <v>20</v>
      </c>
      <c r="I163" s="2" t="s">
        <v>452</v>
      </c>
      <c r="J163" s="2"/>
      <c r="K163" s="2" t="s">
        <v>456</v>
      </c>
      <c r="L163" s="3" t="s">
        <v>457</v>
      </c>
      <c r="M163" s="2" t="s">
        <v>258</v>
      </c>
      <c r="N163" s="27" t="s">
        <v>106</v>
      </c>
    </row>
    <row r="164" spans="1:14" ht="15.75" customHeight="1">
      <c r="A164" s="26">
        <v>7440</v>
      </c>
      <c r="B164" s="2" t="s">
        <v>350</v>
      </c>
      <c r="C164" s="2" t="s">
        <v>329</v>
      </c>
      <c r="D164" s="2" t="s">
        <v>351</v>
      </c>
      <c r="E164" s="5">
        <v>1747500</v>
      </c>
      <c r="F164" s="2" t="s">
        <v>100</v>
      </c>
      <c r="G164" s="2" t="s">
        <v>353</v>
      </c>
      <c r="H164" s="2" t="s">
        <v>20</v>
      </c>
      <c r="I164" s="2" t="s">
        <v>354</v>
      </c>
      <c r="J164" s="2"/>
      <c r="K164" s="2" t="s">
        <v>458</v>
      </c>
      <c r="L164" s="3" t="s">
        <v>459</v>
      </c>
      <c r="M164" s="2" t="s">
        <v>258</v>
      </c>
      <c r="N164" s="27" t="s">
        <v>106</v>
      </c>
    </row>
    <row r="165" spans="1:14" ht="15.75" customHeight="1">
      <c r="A165" s="26">
        <v>7660</v>
      </c>
      <c r="B165" s="2" t="s">
        <v>350</v>
      </c>
      <c r="C165" s="2" t="s">
        <v>329</v>
      </c>
      <c r="D165" s="2" t="s">
        <v>351</v>
      </c>
      <c r="E165" s="5">
        <v>100000</v>
      </c>
      <c r="F165" s="2" t="s">
        <v>100</v>
      </c>
      <c r="G165" s="2" t="s">
        <v>353</v>
      </c>
      <c r="H165" s="2" t="s">
        <v>20</v>
      </c>
      <c r="I165" s="2" t="s">
        <v>262</v>
      </c>
      <c r="J165" s="2"/>
      <c r="K165" s="2" t="s">
        <v>460</v>
      </c>
      <c r="L165" s="3" t="s">
        <v>461</v>
      </c>
      <c r="M165" s="2" t="s">
        <v>258</v>
      </c>
      <c r="N165" s="27" t="s">
        <v>106</v>
      </c>
    </row>
    <row r="166" spans="1:14" ht="15.75" customHeight="1">
      <c r="A166" s="26">
        <v>7661</v>
      </c>
      <c r="B166" s="2" t="s">
        <v>350</v>
      </c>
      <c r="C166" s="2" t="s">
        <v>329</v>
      </c>
      <c r="D166" s="2" t="s">
        <v>351</v>
      </c>
      <c r="E166" s="5">
        <v>95000</v>
      </c>
      <c r="F166" s="2" t="s">
        <v>100</v>
      </c>
      <c r="G166" s="2" t="s">
        <v>353</v>
      </c>
      <c r="H166" s="2" t="s">
        <v>20</v>
      </c>
      <c r="I166" s="2" t="s">
        <v>262</v>
      </c>
      <c r="J166" s="2"/>
      <c r="K166" s="2" t="s">
        <v>462</v>
      </c>
      <c r="L166" s="3" t="s">
        <v>461</v>
      </c>
      <c r="M166" s="2" t="s">
        <v>258</v>
      </c>
      <c r="N166" s="27" t="s">
        <v>106</v>
      </c>
    </row>
    <row r="167" spans="1:14" ht="15.75" customHeight="1">
      <c r="A167" s="26">
        <v>7662</v>
      </c>
      <c r="B167" s="2" t="s">
        <v>350</v>
      </c>
      <c r="C167" s="2" t="s">
        <v>329</v>
      </c>
      <c r="D167" s="2" t="s">
        <v>351</v>
      </c>
      <c r="E167" s="5">
        <v>100000</v>
      </c>
      <c r="F167" s="2" t="s">
        <v>100</v>
      </c>
      <c r="G167" s="2" t="s">
        <v>353</v>
      </c>
      <c r="H167" s="2" t="s">
        <v>20</v>
      </c>
      <c r="I167" s="2" t="s">
        <v>279</v>
      </c>
      <c r="J167" s="2"/>
      <c r="K167" s="2" t="s">
        <v>463</v>
      </c>
      <c r="L167" s="3" t="s">
        <v>461</v>
      </c>
      <c r="M167" s="2" t="s">
        <v>258</v>
      </c>
      <c r="N167" s="27" t="s">
        <v>106</v>
      </c>
    </row>
    <row r="168" spans="1:14" ht="15.75" customHeight="1">
      <c r="A168" s="26">
        <v>7663</v>
      </c>
      <c r="B168" s="2" t="s">
        <v>350</v>
      </c>
      <c r="C168" s="2" t="s">
        <v>329</v>
      </c>
      <c r="D168" s="2" t="s">
        <v>351</v>
      </c>
      <c r="E168" s="5">
        <v>100000</v>
      </c>
      <c r="F168" s="2" t="s">
        <v>100</v>
      </c>
      <c r="G168" s="2" t="s">
        <v>353</v>
      </c>
      <c r="H168" s="2" t="s">
        <v>20</v>
      </c>
      <c r="I168" s="2"/>
      <c r="J168" s="2" t="s">
        <v>27</v>
      </c>
      <c r="K168" s="2" t="s">
        <v>464</v>
      </c>
      <c r="L168" s="3" t="s">
        <v>461</v>
      </c>
      <c r="M168" s="2" t="s">
        <v>258</v>
      </c>
      <c r="N168" s="27" t="s">
        <v>106</v>
      </c>
    </row>
    <row r="169" spans="1:14" ht="15.75" customHeight="1">
      <c r="A169" s="26">
        <v>7751</v>
      </c>
      <c r="B169" s="2" t="s">
        <v>465</v>
      </c>
      <c r="C169" s="2" t="s">
        <v>404</v>
      </c>
      <c r="D169" s="2" t="s">
        <v>405</v>
      </c>
      <c r="E169" s="5">
        <v>9999378</v>
      </c>
      <c r="F169" s="2" t="s">
        <v>18</v>
      </c>
      <c r="G169" s="2" t="s">
        <v>411</v>
      </c>
      <c r="H169" s="2" t="s">
        <v>20</v>
      </c>
      <c r="I169" s="2" t="s">
        <v>251</v>
      </c>
      <c r="J169" s="2"/>
      <c r="K169" s="2" t="s">
        <v>466</v>
      </c>
      <c r="L169" s="3" t="s">
        <v>467</v>
      </c>
      <c r="M169" s="2" t="s">
        <v>258</v>
      </c>
      <c r="N169" s="27" t="s">
        <v>106</v>
      </c>
    </row>
    <row r="170" spans="1:14" ht="15.75" customHeight="1">
      <c r="A170" s="26">
        <v>7806</v>
      </c>
      <c r="B170" s="2" t="s">
        <v>468</v>
      </c>
      <c r="C170" s="2" t="s">
        <v>99</v>
      </c>
      <c r="D170" s="2" t="s">
        <v>469</v>
      </c>
      <c r="E170" s="5" t="s">
        <v>352</v>
      </c>
      <c r="F170" s="2" t="s">
        <v>100</v>
      </c>
      <c r="G170" s="2" t="s">
        <v>101</v>
      </c>
      <c r="H170" s="2" t="s">
        <v>20</v>
      </c>
      <c r="I170" s="2" t="s">
        <v>470</v>
      </c>
      <c r="J170" s="2"/>
      <c r="K170" s="2" t="s">
        <v>471</v>
      </c>
      <c r="L170" s="3" t="s">
        <v>472</v>
      </c>
      <c r="M170" s="2" t="s">
        <v>258</v>
      </c>
      <c r="N170" s="27" t="s">
        <v>106</v>
      </c>
    </row>
    <row r="171" spans="1:14" ht="15.75" customHeight="1">
      <c r="A171" s="26">
        <v>7929</v>
      </c>
      <c r="B171" s="2" t="s">
        <v>473</v>
      </c>
      <c r="C171" s="2" t="s">
        <v>16</v>
      </c>
      <c r="D171" s="2" t="s">
        <v>17</v>
      </c>
      <c r="E171" s="5">
        <v>10000</v>
      </c>
      <c r="F171" s="2" t="s">
        <v>18</v>
      </c>
      <c r="G171" s="2" t="s">
        <v>19</v>
      </c>
      <c r="H171" s="2" t="s">
        <v>20</v>
      </c>
      <c r="I171" s="2" t="s">
        <v>390</v>
      </c>
      <c r="J171" s="2"/>
      <c r="K171" s="2" t="s">
        <v>474</v>
      </c>
      <c r="L171" s="3" t="s">
        <v>475</v>
      </c>
      <c r="M171" s="2" t="s">
        <v>258</v>
      </c>
      <c r="N171" s="27" t="s">
        <v>25</v>
      </c>
    </row>
    <row r="172" spans="1:14" ht="15.75" customHeight="1">
      <c r="A172" s="26">
        <v>7930</v>
      </c>
      <c r="B172" s="2" t="s">
        <v>473</v>
      </c>
      <c r="C172" s="2" t="s">
        <v>16</v>
      </c>
      <c r="D172" s="2" t="s">
        <v>17</v>
      </c>
      <c r="E172" s="5">
        <v>8200</v>
      </c>
      <c r="F172" s="2" t="s">
        <v>18</v>
      </c>
      <c r="G172" s="2" t="s">
        <v>19</v>
      </c>
      <c r="H172" s="2" t="s">
        <v>20</v>
      </c>
      <c r="I172" s="2" t="s">
        <v>476</v>
      </c>
      <c r="J172" s="2"/>
      <c r="K172" s="2" t="s">
        <v>477</v>
      </c>
      <c r="L172" s="3" t="s">
        <v>475</v>
      </c>
      <c r="M172" s="2" t="s">
        <v>258</v>
      </c>
      <c r="N172" s="27" t="s">
        <v>25</v>
      </c>
    </row>
    <row r="173" spans="1:14" ht="15.75" customHeight="1">
      <c r="A173" s="26">
        <v>7931</v>
      </c>
      <c r="B173" s="2" t="s">
        <v>473</v>
      </c>
      <c r="C173" s="2" t="s">
        <v>16</v>
      </c>
      <c r="D173" s="2" t="s">
        <v>17</v>
      </c>
      <c r="E173" s="5">
        <v>78300</v>
      </c>
      <c r="F173" s="2" t="s">
        <v>18</v>
      </c>
      <c r="G173" s="2" t="s">
        <v>19</v>
      </c>
      <c r="H173" s="2" t="s">
        <v>20</v>
      </c>
      <c r="I173" s="2" t="s">
        <v>476</v>
      </c>
      <c r="J173" s="2"/>
      <c r="K173" s="2" t="s">
        <v>478</v>
      </c>
      <c r="L173" s="3" t="s">
        <v>475</v>
      </c>
      <c r="M173" s="2" t="s">
        <v>258</v>
      </c>
      <c r="N173" s="27" t="s">
        <v>25</v>
      </c>
    </row>
    <row r="174" spans="1:14" ht="15.75" customHeight="1">
      <c r="A174" s="26">
        <v>8321</v>
      </c>
      <c r="B174" s="2" t="s">
        <v>479</v>
      </c>
      <c r="C174" s="2" t="s">
        <v>16</v>
      </c>
      <c r="D174" s="2" t="s">
        <v>367</v>
      </c>
      <c r="E174" s="5">
        <v>1855000</v>
      </c>
      <c r="F174" s="2" t="s">
        <v>18</v>
      </c>
      <c r="G174" s="2" t="s">
        <v>48</v>
      </c>
      <c r="H174" s="2" t="s">
        <v>20</v>
      </c>
      <c r="I174" s="2" t="s">
        <v>262</v>
      </c>
      <c r="J174" s="2"/>
      <c r="K174" s="2" t="s">
        <v>480</v>
      </c>
      <c r="L174" s="3" t="s">
        <v>481</v>
      </c>
      <c r="M174" s="2" t="s">
        <v>258</v>
      </c>
      <c r="N174" s="27" t="s">
        <v>106</v>
      </c>
    </row>
    <row r="175" spans="1:14" ht="15.75" customHeight="1">
      <c r="A175" s="26">
        <v>8322</v>
      </c>
      <c r="B175" s="2" t="s">
        <v>479</v>
      </c>
      <c r="C175" s="2" t="s">
        <v>16</v>
      </c>
      <c r="D175" s="2" t="s">
        <v>367</v>
      </c>
      <c r="E175" s="5">
        <v>1684000</v>
      </c>
      <c r="F175" s="2" t="s">
        <v>18</v>
      </c>
      <c r="G175" s="2" t="s">
        <v>48</v>
      </c>
      <c r="H175" s="2" t="s">
        <v>20</v>
      </c>
      <c r="I175" s="2" t="s">
        <v>386</v>
      </c>
      <c r="J175" s="2"/>
      <c r="K175" s="2" t="s">
        <v>482</v>
      </c>
      <c r="L175" s="3" t="s">
        <v>481</v>
      </c>
      <c r="M175" s="2" t="s">
        <v>258</v>
      </c>
      <c r="N175" s="27" t="s">
        <v>106</v>
      </c>
    </row>
    <row r="176" spans="1:14" ht="15.75" customHeight="1">
      <c r="A176" s="26">
        <v>8499</v>
      </c>
      <c r="B176" s="2" t="s">
        <v>483</v>
      </c>
      <c r="C176" s="2" t="s">
        <v>318</v>
      </c>
      <c r="D176" s="2" t="s">
        <v>393</v>
      </c>
      <c r="E176" s="5">
        <v>160000</v>
      </c>
      <c r="F176" s="2" t="s">
        <v>100</v>
      </c>
      <c r="G176" s="2" t="s">
        <v>137</v>
      </c>
      <c r="H176" s="2" t="s">
        <v>20</v>
      </c>
      <c r="I176" s="2"/>
      <c r="J176" s="2"/>
      <c r="K176" s="2" t="s">
        <v>484</v>
      </c>
      <c r="L176" s="3" t="s">
        <v>485</v>
      </c>
      <c r="M176" s="2" t="s">
        <v>258</v>
      </c>
      <c r="N176" s="27" t="s">
        <v>106</v>
      </c>
    </row>
    <row r="177" spans="1:14" ht="15.75" customHeight="1">
      <c r="A177" s="26">
        <v>8599</v>
      </c>
      <c r="B177" s="2" t="s">
        <v>486</v>
      </c>
      <c r="C177" s="2" t="s">
        <v>16</v>
      </c>
      <c r="D177" s="2" t="s">
        <v>17</v>
      </c>
      <c r="E177" s="5">
        <v>2000000</v>
      </c>
      <c r="F177" s="2" t="s">
        <v>18</v>
      </c>
      <c r="G177" s="2" t="s">
        <v>19</v>
      </c>
      <c r="H177" s="2" t="s">
        <v>20</v>
      </c>
      <c r="I177" s="2" t="s">
        <v>262</v>
      </c>
      <c r="J177" s="2"/>
      <c r="K177" s="2" t="s">
        <v>487</v>
      </c>
      <c r="L177" s="3" t="s">
        <v>488</v>
      </c>
      <c r="M177" s="2" t="s">
        <v>258</v>
      </c>
      <c r="N177" s="27" t="s">
        <v>106</v>
      </c>
    </row>
    <row r="178" spans="1:14" ht="15.75" customHeight="1">
      <c r="A178" s="26">
        <v>8600</v>
      </c>
      <c r="B178" s="2" t="s">
        <v>486</v>
      </c>
      <c r="C178" s="2" t="s">
        <v>16</v>
      </c>
      <c r="D178" s="2" t="s">
        <v>17</v>
      </c>
      <c r="E178" s="5">
        <v>67444</v>
      </c>
      <c r="F178" s="2" t="s">
        <v>18</v>
      </c>
      <c r="G178" s="2" t="s">
        <v>19</v>
      </c>
      <c r="H178" s="2" t="s">
        <v>20</v>
      </c>
      <c r="I178" s="2" t="s">
        <v>489</v>
      </c>
      <c r="J178" s="2"/>
      <c r="K178" s="2" t="s">
        <v>490</v>
      </c>
      <c r="L178" s="3" t="s">
        <v>488</v>
      </c>
      <c r="M178" s="2" t="s">
        <v>258</v>
      </c>
      <c r="N178" s="27" t="s">
        <v>106</v>
      </c>
    </row>
    <row r="179" spans="1:14" ht="15.75" customHeight="1">
      <c r="A179" s="26">
        <v>8679</v>
      </c>
      <c r="B179" s="2" t="s">
        <v>491</v>
      </c>
      <c r="C179" s="2" t="s">
        <v>16</v>
      </c>
      <c r="D179" s="2" t="s">
        <v>245</v>
      </c>
      <c r="E179" s="5">
        <v>31000000</v>
      </c>
      <c r="F179" s="2" t="s">
        <v>18</v>
      </c>
      <c r="G179" s="2" t="s">
        <v>246</v>
      </c>
      <c r="H179" s="2" t="s">
        <v>20</v>
      </c>
      <c r="I179" s="2" t="s">
        <v>262</v>
      </c>
      <c r="J179" s="2"/>
      <c r="K179" s="2" t="s">
        <v>492</v>
      </c>
      <c r="L179" s="3" t="s">
        <v>493</v>
      </c>
      <c r="M179" s="2" t="s">
        <v>258</v>
      </c>
      <c r="N179" s="27" t="s">
        <v>106</v>
      </c>
    </row>
    <row r="180" spans="1:14" ht="15.75" customHeight="1">
      <c r="A180" s="26">
        <v>8866</v>
      </c>
      <c r="B180" s="2" t="s">
        <v>494</v>
      </c>
      <c r="C180" s="2" t="s">
        <v>318</v>
      </c>
      <c r="D180" s="2" t="s">
        <v>393</v>
      </c>
      <c r="E180" s="5">
        <v>2345053</v>
      </c>
      <c r="F180" s="2" t="s">
        <v>100</v>
      </c>
      <c r="G180" s="2" t="s">
        <v>137</v>
      </c>
      <c r="H180" s="2" t="s">
        <v>20</v>
      </c>
      <c r="I180" s="2" t="s">
        <v>31</v>
      </c>
      <c r="J180" s="2"/>
      <c r="K180" s="2" t="s">
        <v>495</v>
      </c>
      <c r="L180" s="3" t="s">
        <v>496</v>
      </c>
      <c r="M180" s="2" t="s">
        <v>258</v>
      </c>
      <c r="N180" s="27" t="s">
        <v>106</v>
      </c>
    </row>
    <row r="181" spans="1:14" ht="15.75" customHeight="1">
      <c r="A181" s="26">
        <v>8935</v>
      </c>
      <c r="B181" s="2" t="s">
        <v>497</v>
      </c>
      <c r="C181" s="2" t="s">
        <v>318</v>
      </c>
      <c r="D181" s="2" t="s">
        <v>393</v>
      </c>
      <c r="E181" s="5">
        <v>832020</v>
      </c>
      <c r="F181" s="2" t="s">
        <v>100</v>
      </c>
      <c r="G181" s="2" t="s">
        <v>137</v>
      </c>
      <c r="H181" s="2" t="s">
        <v>20</v>
      </c>
      <c r="I181" s="2" t="s">
        <v>259</v>
      </c>
      <c r="J181" s="2"/>
      <c r="K181" s="2" t="s">
        <v>498</v>
      </c>
      <c r="L181" s="3" t="s">
        <v>499</v>
      </c>
      <c r="M181" s="2" t="s">
        <v>258</v>
      </c>
      <c r="N181" s="27" t="s">
        <v>106</v>
      </c>
    </row>
    <row r="182" spans="1:14" ht="15.75" customHeight="1">
      <c r="A182" s="26">
        <v>8936</v>
      </c>
      <c r="B182" s="2" t="s">
        <v>497</v>
      </c>
      <c r="C182" s="2" t="s">
        <v>318</v>
      </c>
      <c r="D182" s="2" t="s">
        <v>393</v>
      </c>
      <c r="E182" s="5">
        <v>1000000</v>
      </c>
      <c r="F182" s="2" t="s">
        <v>100</v>
      </c>
      <c r="G182" s="2" t="s">
        <v>137</v>
      </c>
      <c r="H182" s="2" t="s">
        <v>20</v>
      </c>
      <c r="I182" s="2" t="s">
        <v>500</v>
      </c>
      <c r="J182" s="2"/>
      <c r="K182" s="2" t="s">
        <v>501</v>
      </c>
      <c r="L182" s="3" t="s">
        <v>499</v>
      </c>
      <c r="M182" s="2" t="s">
        <v>258</v>
      </c>
      <c r="N182" s="27" t="s">
        <v>106</v>
      </c>
    </row>
    <row r="183" spans="1:14" ht="15.75" customHeight="1">
      <c r="A183" s="26">
        <v>9043</v>
      </c>
      <c r="B183" s="2" t="s">
        <v>400</v>
      </c>
      <c r="C183" s="2" t="s">
        <v>329</v>
      </c>
      <c r="D183" s="2" t="s">
        <v>351</v>
      </c>
      <c r="E183" s="5">
        <v>2420000</v>
      </c>
      <c r="F183" s="2" t="s">
        <v>100</v>
      </c>
      <c r="G183" s="2" t="s">
        <v>353</v>
      </c>
      <c r="H183" s="2" t="s">
        <v>20</v>
      </c>
      <c r="I183" s="2"/>
      <c r="J183" s="2"/>
      <c r="K183" s="2" t="s">
        <v>502</v>
      </c>
      <c r="L183" s="3" t="s">
        <v>503</v>
      </c>
      <c r="M183" s="2" t="s">
        <v>258</v>
      </c>
      <c r="N183" s="27" t="s">
        <v>106</v>
      </c>
    </row>
    <row r="184" spans="1:14" ht="15.75" customHeight="1">
      <c r="A184" s="26">
        <v>9089</v>
      </c>
      <c r="B184" s="2" t="s">
        <v>254</v>
      </c>
      <c r="C184" s="2" t="s">
        <v>16</v>
      </c>
      <c r="D184" s="2" t="s">
        <v>245</v>
      </c>
      <c r="E184" s="5">
        <v>871000</v>
      </c>
      <c r="F184" s="2" t="s">
        <v>18</v>
      </c>
      <c r="G184" s="2" t="s">
        <v>246</v>
      </c>
      <c r="H184" s="2" t="s">
        <v>20</v>
      </c>
      <c r="I184" s="2" t="s">
        <v>262</v>
      </c>
      <c r="J184" s="2"/>
      <c r="K184" s="2" t="s">
        <v>504</v>
      </c>
      <c r="L184" s="3" t="s">
        <v>505</v>
      </c>
      <c r="M184" s="2" t="s">
        <v>258</v>
      </c>
      <c r="N184" s="27" t="s">
        <v>25</v>
      </c>
    </row>
    <row r="185" spans="1:14" ht="15.75" customHeight="1">
      <c r="A185" s="26">
        <v>9144</v>
      </c>
      <c r="B185" s="2" t="s">
        <v>506</v>
      </c>
      <c r="C185" s="2" t="s">
        <v>16</v>
      </c>
      <c r="D185" s="2" t="s">
        <v>367</v>
      </c>
      <c r="E185" s="5">
        <v>2000000</v>
      </c>
      <c r="F185" s="2" t="s">
        <v>18</v>
      </c>
      <c r="G185" s="2" t="s">
        <v>385</v>
      </c>
      <c r="H185" s="2" t="s">
        <v>20</v>
      </c>
      <c r="I185" s="2" t="s">
        <v>386</v>
      </c>
      <c r="J185" s="2"/>
      <c r="K185" s="2" t="s">
        <v>507</v>
      </c>
      <c r="L185" s="3" t="s">
        <v>508</v>
      </c>
      <c r="M185" s="2" t="s">
        <v>258</v>
      </c>
      <c r="N185" s="27" t="s">
        <v>106</v>
      </c>
    </row>
    <row r="186" spans="1:14" ht="15.75" customHeight="1">
      <c r="A186" s="26">
        <v>9145</v>
      </c>
      <c r="B186" s="2" t="s">
        <v>506</v>
      </c>
      <c r="C186" s="2" t="s">
        <v>16</v>
      </c>
      <c r="D186" s="2" t="s">
        <v>367</v>
      </c>
      <c r="E186" s="5">
        <v>1489000</v>
      </c>
      <c r="F186" s="2" t="s">
        <v>18</v>
      </c>
      <c r="G186" s="2" t="s">
        <v>385</v>
      </c>
      <c r="H186" s="2" t="s">
        <v>20</v>
      </c>
      <c r="I186" s="2" t="s">
        <v>509</v>
      </c>
      <c r="J186" s="2"/>
      <c r="K186" s="2" t="s">
        <v>510</v>
      </c>
      <c r="L186" s="3" t="s">
        <v>508</v>
      </c>
      <c r="M186" s="2" t="s">
        <v>258</v>
      </c>
      <c r="N186" s="27" t="s">
        <v>106</v>
      </c>
    </row>
    <row r="187" spans="1:14" ht="15.75" customHeight="1">
      <c r="A187" s="26">
        <v>11236</v>
      </c>
      <c r="B187" s="2" t="s">
        <v>254</v>
      </c>
      <c r="C187" s="2" t="s">
        <v>16</v>
      </c>
      <c r="D187" s="2" t="s">
        <v>245</v>
      </c>
      <c r="E187" s="5">
        <v>113000</v>
      </c>
      <c r="F187" s="2" t="s">
        <v>18</v>
      </c>
      <c r="G187" s="2" t="s">
        <v>246</v>
      </c>
      <c r="H187" s="2" t="s">
        <v>20</v>
      </c>
      <c r="I187" s="2" t="s">
        <v>268</v>
      </c>
      <c r="J187" s="2"/>
      <c r="K187" s="2" t="s">
        <v>269</v>
      </c>
      <c r="L187" s="3" t="s">
        <v>511</v>
      </c>
      <c r="M187" s="2" t="s">
        <v>258</v>
      </c>
      <c r="N187" s="27" t="s">
        <v>25</v>
      </c>
    </row>
    <row r="188" spans="1:14" ht="15.75" customHeight="1">
      <c r="A188" s="26">
        <v>11237</v>
      </c>
      <c r="B188" s="2" t="s">
        <v>254</v>
      </c>
      <c r="C188" s="2" t="s">
        <v>16</v>
      </c>
      <c r="D188" s="2" t="s">
        <v>245</v>
      </c>
      <c r="E188" s="5">
        <v>113000</v>
      </c>
      <c r="F188" s="2" t="s">
        <v>18</v>
      </c>
      <c r="G188" s="2" t="s">
        <v>246</v>
      </c>
      <c r="H188" s="2" t="s">
        <v>20</v>
      </c>
      <c r="I188" s="2" t="s">
        <v>270</v>
      </c>
      <c r="J188" s="2"/>
      <c r="K188" s="2" t="s">
        <v>271</v>
      </c>
      <c r="L188" s="3" t="s">
        <v>511</v>
      </c>
      <c r="M188" s="2" t="s">
        <v>258</v>
      </c>
      <c r="N188" s="27" t="s">
        <v>25</v>
      </c>
    </row>
    <row r="189" spans="1:14" ht="15.75" customHeight="1">
      <c r="A189" s="26">
        <v>11238</v>
      </c>
      <c r="B189" s="2" t="s">
        <v>254</v>
      </c>
      <c r="C189" s="2" t="s">
        <v>16</v>
      </c>
      <c r="D189" s="2" t="s">
        <v>245</v>
      </c>
      <c r="E189" s="5">
        <v>113000</v>
      </c>
      <c r="F189" s="2" t="s">
        <v>18</v>
      </c>
      <c r="G189" s="2" t="s">
        <v>246</v>
      </c>
      <c r="H189" s="2" t="s">
        <v>20</v>
      </c>
      <c r="I189" s="2" t="s">
        <v>272</v>
      </c>
      <c r="J189" s="2"/>
      <c r="K189" s="2" t="s">
        <v>273</v>
      </c>
      <c r="L189" s="3" t="s">
        <v>511</v>
      </c>
      <c r="M189" s="2" t="s">
        <v>258</v>
      </c>
      <c r="N189" s="27" t="s">
        <v>25</v>
      </c>
    </row>
    <row r="190" spans="1:14" ht="15.75" customHeight="1">
      <c r="A190" s="26">
        <v>11239</v>
      </c>
      <c r="B190" s="2" t="s">
        <v>254</v>
      </c>
      <c r="C190" s="2" t="s">
        <v>16</v>
      </c>
      <c r="D190" s="2" t="s">
        <v>245</v>
      </c>
      <c r="E190" s="5">
        <v>113000</v>
      </c>
      <c r="F190" s="2" t="s">
        <v>18</v>
      </c>
      <c r="G190" s="2" t="s">
        <v>246</v>
      </c>
      <c r="H190" s="2" t="s">
        <v>20</v>
      </c>
      <c r="I190" s="2" t="s">
        <v>274</v>
      </c>
      <c r="J190" s="2"/>
      <c r="K190" s="2" t="s">
        <v>275</v>
      </c>
      <c r="L190" s="3" t="s">
        <v>511</v>
      </c>
      <c r="M190" s="2" t="s">
        <v>258</v>
      </c>
      <c r="N190" s="27" t="s">
        <v>25</v>
      </c>
    </row>
    <row r="191" spans="1:14" ht="15.75" customHeight="1">
      <c r="A191" s="26">
        <v>11240</v>
      </c>
      <c r="B191" s="2" t="s">
        <v>254</v>
      </c>
      <c r="C191" s="2" t="s">
        <v>16</v>
      </c>
      <c r="D191" s="2" t="s">
        <v>245</v>
      </c>
      <c r="E191" s="5">
        <v>1953283</v>
      </c>
      <c r="F191" s="2" t="s">
        <v>18</v>
      </c>
      <c r="G191" s="2" t="s">
        <v>246</v>
      </c>
      <c r="H191" s="2" t="s">
        <v>20</v>
      </c>
      <c r="I191" s="2" t="s">
        <v>255</v>
      </c>
      <c r="J191" s="2"/>
      <c r="K191" s="2" t="s">
        <v>256</v>
      </c>
      <c r="L191" s="3" t="s">
        <v>511</v>
      </c>
      <c r="M191" s="2" t="s">
        <v>258</v>
      </c>
      <c r="N191" s="27" t="s">
        <v>25</v>
      </c>
    </row>
    <row r="192" spans="1:14" ht="15.75" customHeight="1">
      <c r="A192" s="26">
        <v>11241</v>
      </c>
      <c r="B192" s="2" t="s">
        <v>254</v>
      </c>
      <c r="C192" s="2" t="s">
        <v>16</v>
      </c>
      <c r="D192" s="2" t="s">
        <v>245</v>
      </c>
      <c r="E192" s="5">
        <v>292000</v>
      </c>
      <c r="F192" s="2" t="s">
        <v>18</v>
      </c>
      <c r="G192" s="2" t="s">
        <v>246</v>
      </c>
      <c r="H192" s="2" t="s">
        <v>20</v>
      </c>
      <c r="I192" s="2" t="s">
        <v>259</v>
      </c>
      <c r="J192" s="2"/>
      <c r="K192" s="2" t="s">
        <v>512</v>
      </c>
      <c r="L192" s="3" t="s">
        <v>511</v>
      </c>
      <c r="M192" s="2" t="s">
        <v>258</v>
      </c>
      <c r="N192" s="27" t="s">
        <v>25</v>
      </c>
    </row>
    <row r="193" spans="1:14" ht="15.75" customHeight="1">
      <c r="A193" s="26">
        <v>11242</v>
      </c>
      <c r="B193" s="2" t="s">
        <v>254</v>
      </c>
      <c r="C193" s="2" t="s">
        <v>16</v>
      </c>
      <c r="D193" s="2" t="s">
        <v>245</v>
      </c>
      <c r="E193" s="5">
        <v>1012800</v>
      </c>
      <c r="F193" s="2" t="s">
        <v>18</v>
      </c>
      <c r="G193" s="2" t="s">
        <v>246</v>
      </c>
      <c r="H193" s="2" t="s">
        <v>20</v>
      </c>
      <c r="I193" s="2" t="s">
        <v>111</v>
      </c>
      <c r="J193" s="2"/>
      <c r="K193" s="2" t="s">
        <v>261</v>
      </c>
      <c r="L193" s="3" t="s">
        <v>511</v>
      </c>
      <c r="M193" s="2" t="s">
        <v>258</v>
      </c>
      <c r="N193" s="27" t="s">
        <v>25</v>
      </c>
    </row>
    <row r="194" spans="1:14" ht="15.75" customHeight="1">
      <c r="A194" s="26">
        <v>11243</v>
      </c>
      <c r="B194" s="2" t="s">
        <v>254</v>
      </c>
      <c r="C194" s="2" t="s">
        <v>16</v>
      </c>
      <c r="D194" s="2" t="s">
        <v>245</v>
      </c>
      <c r="E194" s="5">
        <v>113000</v>
      </c>
      <c r="F194" s="2" t="s">
        <v>18</v>
      </c>
      <c r="G194" s="2" t="s">
        <v>246</v>
      </c>
      <c r="H194" s="2" t="s">
        <v>20</v>
      </c>
      <c r="I194" s="2" t="s">
        <v>276</v>
      </c>
      <c r="J194" s="2"/>
      <c r="K194" s="2" t="s">
        <v>513</v>
      </c>
      <c r="L194" s="3" t="s">
        <v>511</v>
      </c>
      <c r="M194" s="2" t="s">
        <v>258</v>
      </c>
      <c r="N194" s="27" t="s">
        <v>25</v>
      </c>
    </row>
    <row r="195" spans="1:14" ht="15.75" customHeight="1">
      <c r="A195" s="26">
        <v>11244</v>
      </c>
      <c r="B195" s="2" t="s">
        <v>254</v>
      </c>
      <c r="C195" s="2" t="s">
        <v>16</v>
      </c>
      <c r="D195" s="2" t="s">
        <v>245</v>
      </c>
      <c r="E195" s="5">
        <v>113000</v>
      </c>
      <c r="F195" s="2" t="s">
        <v>18</v>
      </c>
      <c r="G195" s="2" t="s">
        <v>246</v>
      </c>
      <c r="H195" s="2" t="s">
        <v>20</v>
      </c>
      <c r="I195" s="2" t="s">
        <v>76</v>
      </c>
      <c r="J195" s="2"/>
      <c r="K195" s="2" t="s">
        <v>278</v>
      </c>
      <c r="L195" s="3" t="s">
        <v>511</v>
      </c>
      <c r="M195" s="2" t="s">
        <v>258</v>
      </c>
      <c r="N195" s="27" t="s">
        <v>25</v>
      </c>
    </row>
    <row r="196" spans="1:14" ht="15.75" customHeight="1">
      <c r="A196" s="26">
        <v>11245</v>
      </c>
      <c r="B196" s="2" t="s">
        <v>254</v>
      </c>
      <c r="C196" s="2" t="s">
        <v>16</v>
      </c>
      <c r="D196" s="2" t="s">
        <v>245</v>
      </c>
      <c r="E196" s="5">
        <v>145000</v>
      </c>
      <c r="F196" s="2" t="s">
        <v>18</v>
      </c>
      <c r="G196" s="2" t="s">
        <v>246</v>
      </c>
      <c r="H196" s="2" t="s">
        <v>20</v>
      </c>
      <c r="I196" s="2" t="s">
        <v>279</v>
      </c>
      <c r="J196" s="2"/>
      <c r="K196" s="2" t="s">
        <v>280</v>
      </c>
      <c r="L196" s="3" t="s">
        <v>511</v>
      </c>
      <c r="M196" s="2" t="s">
        <v>258</v>
      </c>
      <c r="N196" s="27" t="s">
        <v>25</v>
      </c>
    </row>
    <row r="197" spans="1:14" ht="15.75" customHeight="1">
      <c r="A197" s="26">
        <v>11246</v>
      </c>
      <c r="B197" s="2" t="s">
        <v>254</v>
      </c>
      <c r="C197" s="2" t="s">
        <v>16</v>
      </c>
      <c r="D197" s="2" t="s">
        <v>245</v>
      </c>
      <c r="E197" s="5">
        <v>113000</v>
      </c>
      <c r="F197" s="2" t="s">
        <v>18</v>
      </c>
      <c r="G197" s="2" t="s">
        <v>246</v>
      </c>
      <c r="H197" s="2" t="s">
        <v>20</v>
      </c>
      <c r="I197" s="2" t="s">
        <v>236</v>
      </c>
      <c r="J197" s="2"/>
      <c r="K197" s="2" t="s">
        <v>281</v>
      </c>
      <c r="L197" s="3" t="s">
        <v>511</v>
      </c>
      <c r="M197" s="2" t="s">
        <v>258</v>
      </c>
      <c r="N197" s="27" t="s">
        <v>25</v>
      </c>
    </row>
    <row r="198" spans="1:14" ht="15.75" customHeight="1">
      <c r="A198" s="26">
        <v>11247</v>
      </c>
      <c r="B198" s="2" t="s">
        <v>254</v>
      </c>
      <c r="C198" s="2" t="s">
        <v>16</v>
      </c>
      <c r="D198" s="2" t="s">
        <v>245</v>
      </c>
      <c r="E198" s="5">
        <v>113000</v>
      </c>
      <c r="F198" s="2" t="s">
        <v>18</v>
      </c>
      <c r="G198" s="2" t="s">
        <v>246</v>
      </c>
      <c r="H198" s="2" t="s">
        <v>20</v>
      </c>
      <c r="I198" s="2" t="s">
        <v>282</v>
      </c>
      <c r="J198" s="2"/>
      <c r="K198" s="2" t="s">
        <v>283</v>
      </c>
      <c r="L198" s="3" t="s">
        <v>511</v>
      </c>
      <c r="M198" s="2" t="s">
        <v>258</v>
      </c>
      <c r="N198" s="27" t="s">
        <v>25</v>
      </c>
    </row>
    <row r="199" spans="1:14" ht="15.75" customHeight="1">
      <c r="A199" s="26">
        <v>11248</v>
      </c>
      <c r="B199" s="2" t="s">
        <v>254</v>
      </c>
      <c r="C199" s="2" t="s">
        <v>16</v>
      </c>
      <c r="D199" s="2" t="s">
        <v>245</v>
      </c>
      <c r="E199" s="5">
        <v>113000</v>
      </c>
      <c r="F199" s="2" t="s">
        <v>18</v>
      </c>
      <c r="G199" s="2" t="s">
        <v>246</v>
      </c>
      <c r="H199" s="2" t="s">
        <v>20</v>
      </c>
      <c r="I199" s="2" t="s">
        <v>284</v>
      </c>
      <c r="J199" s="2"/>
      <c r="K199" s="2" t="s">
        <v>285</v>
      </c>
      <c r="L199" s="3" t="s">
        <v>511</v>
      </c>
      <c r="M199" s="2" t="s">
        <v>258</v>
      </c>
      <c r="N199" s="27" t="s">
        <v>25</v>
      </c>
    </row>
    <row r="200" spans="1:14" ht="15.75" customHeight="1">
      <c r="A200" s="26">
        <v>11249</v>
      </c>
      <c r="B200" s="2" t="s">
        <v>254</v>
      </c>
      <c r="C200" s="2" t="s">
        <v>16</v>
      </c>
      <c r="D200" s="2" t="s">
        <v>245</v>
      </c>
      <c r="E200" s="5">
        <v>113000</v>
      </c>
      <c r="F200" s="2" t="s">
        <v>18</v>
      </c>
      <c r="G200" s="2" t="s">
        <v>246</v>
      </c>
      <c r="H200" s="2" t="s">
        <v>20</v>
      </c>
      <c r="I200" s="2" t="s">
        <v>286</v>
      </c>
      <c r="J200" s="2"/>
      <c r="K200" s="2" t="s">
        <v>287</v>
      </c>
      <c r="L200" s="3" t="s">
        <v>511</v>
      </c>
      <c r="M200" s="2" t="s">
        <v>258</v>
      </c>
      <c r="N200" s="27" t="s">
        <v>25</v>
      </c>
    </row>
    <row r="201" spans="1:14" ht="15.75" customHeight="1">
      <c r="A201" s="26">
        <v>11250</v>
      </c>
      <c r="B201" s="2" t="s">
        <v>254</v>
      </c>
      <c r="C201" s="2" t="s">
        <v>16</v>
      </c>
      <c r="D201" s="2" t="s">
        <v>245</v>
      </c>
      <c r="E201" s="5">
        <v>844000</v>
      </c>
      <c r="F201" s="2" t="s">
        <v>18</v>
      </c>
      <c r="G201" s="2" t="s">
        <v>246</v>
      </c>
      <c r="H201" s="2" t="s">
        <v>20</v>
      </c>
      <c r="I201" s="2" t="s">
        <v>262</v>
      </c>
      <c r="J201" s="2"/>
      <c r="K201" s="2" t="s">
        <v>514</v>
      </c>
      <c r="L201" s="3" t="s">
        <v>511</v>
      </c>
      <c r="M201" s="2" t="s">
        <v>258</v>
      </c>
      <c r="N201" s="27" t="s">
        <v>25</v>
      </c>
    </row>
    <row r="202" spans="1:14" ht="15.75" customHeight="1">
      <c r="A202" s="26">
        <v>11251</v>
      </c>
      <c r="B202" s="2" t="s">
        <v>254</v>
      </c>
      <c r="C202" s="2" t="s">
        <v>16</v>
      </c>
      <c r="D202" s="2" t="s">
        <v>245</v>
      </c>
      <c r="E202" s="5">
        <v>43771369</v>
      </c>
      <c r="F202" s="2" t="s">
        <v>18</v>
      </c>
      <c r="G202" s="2" t="s">
        <v>246</v>
      </c>
      <c r="H202" s="2" t="s">
        <v>20</v>
      </c>
      <c r="I202" s="2" t="s">
        <v>262</v>
      </c>
      <c r="J202" s="2"/>
      <c r="K202" s="2" t="s">
        <v>515</v>
      </c>
      <c r="L202" s="3" t="s">
        <v>511</v>
      </c>
      <c r="M202" s="2" t="s">
        <v>258</v>
      </c>
      <c r="N202" s="27" t="s">
        <v>25</v>
      </c>
    </row>
    <row r="203" spans="1:14" ht="15.75" customHeight="1">
      <c r="A203" s="26">
        <v>11252</v>
      </c>
      <c r="B203" s="2" t="s">
        <v>254</v>
      </c>
      <c r="C203" s="2" t="s">
        <v>16</v>
      </c>
      <c r="D203" s="2" t="s">
        <v>245</v>
      </c>
      <c r="E203" s="5">
        <v>844000</v>
      </c>
      <c r="F203" s="2" t="s">
        <v>18</v>
      </c>
      <c r="G203" s="2" t="s">
        <v>246</v>
      </c>
      <c r="H203" s="2" t="s">
        <v>20</v>
      </c>
      <c r="I203" s="2" t="s">
        <v>262</v>
      </c>
      <c r="J203" s="2"/>
      <c r="K203" s="2" t="s">
        <v>265</v>
      </c>
      <c r="L203" s="3" t="s">
        <v>511</v>
      </c>
      <c r="M203" s="2" t="s">
        <v>258</v>
      </c>
      <c r="N203" s="27" t="s">
        <v>25</v>
      </c>
    </row>
    <row r="204" spans="1:14" ht="15.75" customHeight="1">
      <c r="A204" s="26">
        <v>11253</v>
      </c>
      <c r="B204" s="2" t="s">
        <v>254</v>
      </c>
      <c r="C204" s="2" t="s">
        <v>16</v>
      </c>
      <c r="D204" s="2" t="s">
        <v>245</v>
      </c>
      <c r="E204" s="5">
        <v>113000</v>
      </c>
      <c r="F204" s="2" t="s">
        <v>18</v>
      </c>
      <c r="G204" s="2" t="s">
        <v>246</v>
      </c>
      <c r="H204" s="2" t="s">
        <v>20</v>
      </c>
      <c r="I204" s="2" t="s">
        <v>288</v>
      </c>
      <c r="J204" s="2"/>
      <c r="K204" s="2" t="s">
        <v>289</v>
      </c>
      <c r="L204" s="3" t="s">
        <v>511</v>
      </c>
      <c r="M204" s="2" t="s">
        <v>258</v>
      </c>
      <c r="N204" s="27" t="s">
        <v>25</v>
      </c>
    </row>
    <row r="205" spans="1:14" ht="15.75" customHeight="1">
      <c r="A205" s="26">
        <v>11254</v>
      </c>
      <c r="B205" s="2" t="s">
        <v>254</v>
      </c>
      <c r="C205" s="2" t="s">
        <v>16</v>
      </c>
      <c r="D205" s="2" t="s">
        <v>245</v>
      </c>
      <c r="E205" s="5">
        <v>145000</v>
      </c>
      <c r="F205" s="2" t="s">
        <v>18</v>
      </c>
      <c r="G205" s="2" t="s">
        <v>246</v>
      </c>
      <c r="H205" s="2" t="s">
        <v>20</v>
      </c>
      <c r="I205" s="2" t="s">
        <v>290</v>
      </c>
      <c r="J205" s="2"/>
      <c r="K205" s="2" t="s">
        <v>291</v>
      </c>
      <c r="L205" s="3" t="s">
        <v>511</v>
      </c>
      <c r="M205" s="2" t="s">
        <v>258</v>
      </c>
      <c r="N205" s="27" t="s">
        <v>25</v>
      </c>
    </row>
    <row r="206" spans="1:14" ht="15.75" customHeight="1">
      <c r="A206" s="26">
        <v>11255</v>
      </c>
      <c r="B206" s="2" t="s">
        <v>254</v>
      </c>
      <c r="C206" s="2" t="s">
        <v>16</v>
      </c>
      <c r="D206" s="2" t="s">
        <v>245</v>
      </c>
      <c r="E206" s="5">
        <v>292000</v>
      </c>
      <c r="F206" s="2" t="s">
        <v>18</v>
      </c>
      <c r="G206" s="2" t="s">
        <v>246</v>
      </c>
      <c r="H206" s="2" t="s">
        <v>20</v>
      </c>
      <c r="I206" s="2" t="s">
        <v>292</v>
      </c>
      <c r="J206" s="2"/>
      <c r="K206" s="2" t="s">
        <v>516</v>
      </c>
      <c r="L206" s="3" t="s">
        <v>511</v>
      </c>
      <c r="M206" s="2" t="s">
        <v>258</v>
      </c>
      <c r="N206" s="27" t="s">
        <v>25</v>
      </c>
    </row>
    <row r="207" spans="1:14" ht="15.75" customHeight="1">
      <c r="A207" s="26">
        <v>11256</v>
      </c>
      <c r="B207" s="2" t="s">
        <v>254</v>
      </c>
      <c r="C207" s="2" t="s">
        <v>16</v>
      </c>
      <c r="D207" s="2" t="s">
        <v>245</v>
      </c>
      <c r="E207" s="5">
        <v>113000</v>
      </c>
      <c r="F207" s="2" t="s">
        <v>18</v>
      </c>
      <c r="G207" s="2" t="s">
        <v>246</v>
      </c>
      <c r="H207" s="2" t="s">
        <v>20</v>
      </c>
      <c r="I207" s="2" t="s">
        <v>294</v>
      </c>
      <c r="J207" s="2"/>
      <c r="K207" s="2" t="s">
        <v>295</v>
      </c>
      <c r="L207" s="3" t="s">
        <v>511</v>
      </c>
      <c r="M207" s="2" t="s">
        <v>258</v>
      </c>
      <c r="N207" s="27" t="s">
        <v>25</v>
      </c>
    </row>
    <row r="208" spans="1:14" ht="15.75" customHeight="1">
      <c r="A208" s="26">
        <v>11257</v>
      </c>
      <c r="B208" s="2" t="s">
        <v>254</v>
      </c>
      <c r="C208" s="2" t="s">
        <v>16</v>
      </c>
      <c r="D208" s="2" t="s">
        <v>245</v>
      </c>
      <c r="E208" s="5">
        <v>113000</v>
      </c>
      <c r="F208" s="2" t="s">
        <v>18</v>
      </c>
      <c r="G208" s="2" t="s">
        <v>246</v>
      </c>
      <c r="H208" s="2" t="s">
        <v>20</v>
      </c>
      <c r="I208" s="2" t="s">
        <v>296</v>
      </c>
      <c r="J208" s="2"/>
      <c r="K208" s="2" t="s">
        <v>297</v>
      </c>
      <c r="L208" s="3" t="s">
        <v>511</v>
      </c>
      <c r="M208" s="2" t="s">
        <v>258</v>
      </c>
      <c r="N208" s="27" t="s">
        <v>25</v>
      </c>
    </row>
    <row r="209" spans="1:14" ht="15.75" customHeight="1">
      <c r="A209" s="26">
        <v>11258</v>
      </c>
      <c r="B209" s="2" t="s">
        <v>254</v>
      </c>
      <c r="C209" s="2" t="s">
        <v>16</v>
      </c>
      <c r="D209" s="2" t="s">
        <v>245</v>
      </c>
      <c r="E209" s="5">
        <v>113000</v>
      </c>
      <c r="F209" s="2" t="s">
        <v>18</v>
      </c>
      <c r="G209" s="2" t="s">
        <v>246</v>
      </c>
      <c r="H209" s="2" t="s">
        <v>20</v>
      </c>
      <c r="I209" s="2" t="s">
        <v>298</v>
      </c>
      <c r="J209" s="2"/>
      <c r="K209" s="2" t="s">
        <v>299</v>
      </c>
      <c r="L209" s="3" t="s">
        <v>511</v>
      </c>
      <c r="M209" s="2" t="s">
        <v>258</v>
      </c>
      <c r="N209" s="27" t="s">
        <v>25</v>
      </c>
    </row>
    <row r="210" spans="1:14" ht="15.75" customHeight="1">
      <c r="A210" s="26">
        <v>11259</v>
      </c>
      <c r="B210" s="2" t="s">
        <v>254</v>
      </c>
      <c r="C210" s="2" t="s">
        <v>16</v>
      </c>
      <c r="D210" s="2" t="s">
        <v>245</v>
      </c>
      <c r="E210" s="5">
        <v>6830041</v>
      </c>
      <c r="F210" s="2" t="s">
        <v>18</v>
      </c>
      <c r="G210" s="2" t="s">
        <v>246</v>
      </c>
      <c r="H210" s="2" t="s">
        <v>20</v>
      </c>
      <c r="I210" s="2" t="s">
        <v>251</v>
      </c>
      <c r="J210" s="2"/>
      <c r="K210" s="2" t="s">
        <v>266</v>
      </c>
      <c r="L210" s="3" t="s">
        <v>511</v>
      </c>
      <c r="M210" s="2" t="s">
        <v>258</v>
      </c>
      <c r="N210" s="27" t="s">
        <v>25</v>
      </c>
    </row>
    <row r="211" spans="1:14" ht="15.75" customHeight="1">
      <c r="A211" s="26">
        <v>11260</v>
      </c>
      <c r="B211" s="2" t="s">
        <v>254</v>
      </c>
      <c r="C211" s="2" t="s">
        <v>16</v>
      </c>
      <c r="D211" s="2" t="s">
        <v>245</v>
      </c>
      <c r="E211" s="5">
        <v>292000</v>
      </c>
      <c r="F211" s="2" t="s">
        <v>18</v>
      </c>
      <c r="G211" s="2" t="s">
        <v>246</v>
      </c>
      <c r="H211" s="2" t="s">
        <v>20</v>
      </c>
      <c r="I211" s="2" t="s">
        <v>251</v>
      </c>
      <c r="J211" s="2"/>
      <c r="K211" s="2" t="s">
        <v>267</v>
      </c>
      <c r="L211" s="3" t="s">
        <v>511</v>
      </c>
      <c r="M211" s="2" t="s">
        <v>258</v>
      </c>
      <c r="N211" s="27" t="s">
        <v>25</v>
      </c>
    </row>
    <row r="212" spans="1:14" ht="15.75" customHeight="1">
      <c r="A212" s="26">
        <v>11261</v>
      </c>
      <c r="B212" s="2" t="s">
        <v>254</v>
      </c>
      <c r="C212" s="2" t="s">
        <v>16</v>
      </c>
      <c r="D212" s="2" t="s">
        <v>245</v>
      </c>
      <c r="E212" s="5">
        <v>113000</v>
      </c>
      <c r="F212" s="2" t="s">
        <v>18</v>
      </c>
      <c r="G212" s="2" t="s">
        <v>246</v>
      </c>
      <c r="H212" s="2" t="s">
        <v>20</v>
      </c>
      <c r="I212" s="2" t="s">
        <v>300</v>
      </c>
      <c r="J212" s="2"/>
      <c r="K212" s="2" t="s">
        <v>301</v>
      </c>
      <c r="L212" s="3" t="s">
        <v>511</v>
      </c>
      <c r="M212" s="2" t="s">
        <v>258</v>
      </c>
      <c r="N212" s="27" t="s">
        <v>25</v>
      </c>
    </row>
    <row r="213" spans="1:14" ht="15.75" customHeight="1">
      <c r="A213" s="26">
        <v>11262</v>
      </c>
      <c r="B213" s="2" t="s">
        <v>254</v>
      </c>
      <c r="C213" s="2" t="s">
        <v>16</v>
      </c>
      <c r="D213" s="2" t="s">
        <v>245</v>
      </c>
      <c r="E213" s="5">
        <v>113000</v>
      </c>
      <c r="F213" s="2" t="s">
        <v>18</v>
      </c>
      <c r="G213" s="2" t="s">
        <v>246</v>
      </c>
      <c r="H213" s="2" t="s">
        <v>20</v>
      </c>
      <c r="I213" s="2" t="s">
        <v>302</v>
      </c>
      <c r="J213" s="2"/>
      <c r="K213" s="2" t="s">
        <v>303</v>
      </c>
      <c r="L213" s="3" t="s">
        <v>511</v>
      </c>
      <c r="M213" s="2" t="s">
        <v>258</v>
      </c>
      <c r="N213" s="27" t="s">
        <v>25</v>
      </c>
    </row>
    <row r="214" spans="1:14" ht="15.75" customHeight="1">
      <c r="A214" s="26">
        <v>11263</v>
      </c>
      <c r="B214" s="2" t="s">
        <v>254</v>
      </c>
      <c r="C214" s="2" t="s">
        <v>16</v>
      </c>
      <c r="D214" s="2" t="s">
        <v>245</v>
      </c>
      <c r="E214" s="5">
        <v>113000</v>
      </c>
      <c r="F214" s="2" t="s">
        <v>18</v>
      </c>
      <c r="G214" s="2" t="s">
        <v>246</v>
      </c>
      <c r="H214" s="2" t="s">
        <v>20</v>
      </c>
      <c r="I214" s="2" t="s">
        <v>304</v>
      </c>
      <c r="J214" s="2"/>
      <c r="K214" s="2" t="s">
        <v>305</v>
      </c>
      <c r="L214" s="3" t="s">
        <v>511</v>
      </c>
      <c r="M214" s="2" t="s">
        <v>258</v>
      </c>
      <c r="N214" s="27" t="s">
        <v>25</v>
      </c>
    </row>
    <row r="215" spans="1:14" ht="15.75" customHeight="1">
      <c r="A215" s="26">
        <v>11264</v>
      </c>
      <c r="B215" s="2" t="s">
        <v>254</v>
      </c>
      <c r="C215" s="2" t="s">
        <v>16</v>
      </c>
      <c r="D215" s="2" t="s">
        <v>245</v>
      </c>
      <c r="E215" s="5">
        <v>113000</v>
      </c>
      <c r="F215" s="2" t="s">
        <v>18</v>
      </c>
      <c r="G215" s="2" t="s">
        <v>246</v>
      </c>
      <c r="H215" s="2" t="s">
        <v>20</v>
      </c>
      <c r="I215" s="2" t="s">
        <v>306</v>
      </c>
      <c r="J215" s="2"/>
      <c r="K215" s="2" t="s">
        <v>307</v>
      </c>
      <c r="L215" s="3" t="s">
        <v>511</v>
      </c>
      <c r="M215" s="2" t="s">
        <v>258</v>
      </c>
      <c r="N215" s="27" t="s">
        <v>25</v>
      </c>
    </row>
    <row r="216" spans="1:14" ht="15.75" customHeight="1">
      <c r="A216" s="26">
        <v>11265</v>
      </c>
      <c r="B216" s="2" t="s">
        <v>254</v>
      </c>
      <c r="C216" s="2" t="s">
        <v>16</v>
      </c>
      <c r="D216" s="2" t="s">
        <v>245</v>
      </c>
      <c r="E216" s="5">
        <v>145000</v>
      </c>
      <c r="F216" s="2" t="s">
        <v>18</v>
      </c>
      <c r="G216" s="2" t="s">
        <v>246</v>
      </c>
      <c r="H216" s="2" t="s">
        <v>20</v>
      </c>
      <c r="I216" s="2" t="s">
        <v>308</v>
      </c>
      <c r="J216" s="2"/>
      <c r="K216" s="2" t="s">
        <v>309</v>
      </c>
      <c r="L216" s="3" t="s">
        <v>511</v>
      </c>
      <c r="M216" s="2" t="s">
        <v>258</v>
      </c>
      <c r="N216" s="27" t="s">
        <v>25</v>
      </c>
    </row>
    <row r="217" spans="1:14" ht="15.75" customHeight="1">
      <c r="A217" s="33">
        <v>12521</v>
      </c>
      <c r="B217" s="34" t="s">
        <v>254</v>
      </c>
      <c r="C217" s="34" t="s">
        <v>16</v>
      </c>
      <c r="D217" s="34" t="s">
        <v>245</v>
      </c>
      <c r="E217" s="35">
        <v>159000</v>
      </c>
      <c r="F217" s="34" t="s">
        <v>18</v>
      </c>
      <c r="G217" s="34" t="s">
        <v>246</v>
      </c>
      <c r="H217" s="34" t="s">
        <v>20</v>
      </c>
      <c r="I217" s="34" t="s">
        <v>308</v>
      </c>
      <c r="J217" s="34"/>
      <c r="K217" s="34" t="s">
        <v>309</v>
      </c>
      <c r="L217" s="36" t="s">
        <v>511</v>
      </c>
      <c r="M217" s="34" t="s">
        <v>258</v>
      </c>
      <c r="N217" s="37" t="s">
        <v>25</v>
      </c>
    </row>
    <row r="218" spans="1:14" ht="15.75" customHeight="1">
      <c r="A218" s="1" t="s">
        <v>517</v>
      </c>
      <c r="B218" s="1"/>
      <c r="C218" s="1"/>
      <c r="D218" s="1"/>
      <c r="E218" s="4">
        <f>SUM(E2:E217)</f>
        <v>998197609.05000007</v>
      </c>
      <c r="F218" s="2"/>
      <c r="G218" s="2"/>
      <c r="H218" s="1"/>
      <c r="I218" s="1"/>
      <c r="J218" s="1"/>
      <c r="K218" s="1"/>
      <c r="L218" s="2"/>
      <c r="M218" s="1"/>
      <c r="N218" s="1"/>
    </row>
    <row r="219" spans="1:14" ht="15" customHeight="1"/>
    <row r="220" spans="1:14" ht="15" customHeight="1"/>
    <row r="221" spans="1:14" ht="15" customHeight="1"/>
    <row r="222" spans="1:14" ht="15" customHeight="1"/>
    <row r="223" spans="1:14" ht="15" customHeight="1"/>
    <row r="224" spans="1:14" ht="15" customHeight="1"/>
  </sheetData>
  <conditionalFormatting sqref="A1 A36:A218">
    <cfRule type="expression" dxfId="35" priority="2">
      <formula>COUNTIF($A$1:$A$106657,$A1)&gt;1</formula>
    </cfRule>
  </conditionalFormatting>
  <hyperlinks>
    <hyperlink ref="L2" r:id="rId1" xr:uid="{C74FAB40-E19C-450E-AADC-94267633778F}"/>
    <hyperlink ref="L3" r:id="rId2" xr:uid="{379C4B75-D823-4C8C-8A92-E86096FB78F6}"/>
    <hyperlink ref="L4" r:id="rId3" xr:uid="{0645B41D-0EA4-47B2-8887-26ECF333E822}"/>
    <hyperlink ref="L5" r:id="rId4" xr:uid="{74FF0BFF-5E09-4914-B267-6CD91B570181}"/>
    <hyperlink ref="L6" r:id="rId5" xr:uid="{95050676-5E9E-42F6-9582-305CD5F78CE1}"/>
    <hyperlink ref="L7" r:id="rId6" xr:uid="{23161AF5-B7E9-4FF3-80BB-D611BC5482A4}"/>
    <hyperlink ref="L8" r:id="rId7" xr:uid="{B2DDF94C-19EA-4786-AB6C-ABA2DFCC58C9}"/>
    <hyperlink ref="L9" r:id="rId8" xr:uid="{9E5F05DD-CD5D-4055-B796-77210D6770CA}"/>
    <hyperlink ref="L10" r:id="rId9" xr:uid="{94E46E49-A719-4416-9035-0BDBDB94A668}"/>
    <hyperlink ref="L11" r:id="rId10" xr:uid="{4370EC92-411E-43CA-A811-629A737E9DFD}"/>
    <hyperlink ref="L12" r:id="rId11" xr:uid="{3B3EF212-44F7-4BDA-BEAC-5208E75EC53E}"/>
    <hyperlink ref="L13" r:id="rId12" xr:uid="{4465E492-0AEF-47FA-9B12-DA9058397148}"/>
    <hyperlink ref="L14" r:id="rId13" xr:uid="{2A4B8FA5-3246-473D-988D-418B78CE1C34}"/>
    <hyperlink ref="L15" r:id="rId14" xr:uid="{9976F057-2B1A-4754-B8E3-C5EEB0097927}"/>
    <hyperlink ref="L16" r:id="rId15" xr:uid="{9DE56618-8000-48FB-BFF2-0E6C9888FC2F}"/>
    <hyperlink ref="L17" r:id="rId16" xr:uid="{EE0B0AF1-9E48-4E30-BD8D-416260904654}"/>
    <hyperlink ref="L18" r:id="rId17" xr:uid="{A48534C9-608A-4E0E-8BD9-7C32F3E20AF8}"/>
    <hyperlink ref="L19" r:id="rId18" xr:uid="{627FDD32-0423-46D2-A446-3F00C301F969}"/>
    <hyperlink ref="L20" r:id="rId19" xr:uid="{7733D5AC-35E3-4327-B5CA-429B2CEF4D32}"/>
    <hyperlink ref="L21" r:id="rId20" xr:uid="{02F98AF8-234F-4EBD-A629-22281E45C3FE}"/>
    <hyperlink ref="L22" r:id="rId21" xr:uid="{B451BE00-EA3E-4F4B-8357-1D76747795AB}"/>
    <hyperlink ref="L23" r:id="rId22" xr:uid="{DC09DF95-51EE-4239-8368-244D6F3D68BD}"/>
    <hyperlink ref="L24" r:id="rId23" xr:uid="{5752B106-8D9E-44F2-ACD7-F3DE83A81361}"/>
    <hyperlink ref="L25" r:id="rId24" xr:uid="{26BA3B7F-EDC0-4374-9D12-3D089F46315B}"/>
    <hyperlink ref="L26" r:id="rId25" xr:uid="{A4E44FAA-AE1D-4E82-A8EA-B4D915C2B7F7}"/>
    <hyperlink ref="L27" r:id="rId26" xr:uid="{628CACDF-9289-4A57-8C6A-00BA4F584FE1}"/>
    <hyperlink ref="L28" r:id="rId27" xr:uid="{467CFB62-7489-47A1-B927-C285B671A615}"/>
    <hyperlink ref="L29" r:id="rId28" xr:uid="{B4FD5E7A-F29B-48BA-A6FF-364E61119A92}"/>
    <hyperlink ref="L30" r:id="rId29" xr:uid="{81FFF491-83CA-4516-AD1B-6FB0E6AA1452}"/>
    <hyperlink ref="L31" r:id="rId30" xr:uid="{51240A43-CD14-4F33-9781-BCD5291B69B3}"/>
    <hyperlink ref="L32" r:id="rId31" xr:uid="{46745D74-E923-4D88-94D1-4B07AC7DD8F0}"/>
    <hyperlink ref="L33" r:id="rId32" xr:uid="{355A1FE6-A483-49E1-AC57-4D3E3B9F8DFE}"/>
    <hyperlink ref="L34" r:id="rId33" xr:uid="{0096358E-848C-43B2-9C91-FE517740156D}"/>
    <hyperlink ref="L35" r:id="rId34" xr:uid="{ECCB50F2-FF10-453D-BA61-944F666C1E37}"/>
    <hyperlink ref="L36" r:id="rId35" xr:uid="{77002A16-E2CF-498F-99B2-B6087E02967F}"/>
    <hyperlink ref="L37" r:id="rId36" xr:uid="{749EA97E-62B3-4F9F-A1EE-8ACCF16E7FBC}"/>
    <hyperlink ref="L38" r:id="rId37" xr:uid="{5E85434F-1128-462C-88BF-304DDE6A2C73}"/>
    <hyperlink ref="L39" r:id="rId38" xr:uid="{C5DA77B0-026F-41B7-A7CB-23206D930D36}"/>
    <hyperlink ref="L40" r:id="rId39" xr:uid="{7BB8211D-82BC-4E26-A565-6F7A2F261570}"/>
    <hyperlink ref="L41" r:id="rId40" xr:uid="{E1B2FD60-9C50-4048-A94F-03FDC1D66595}"/>
    <hyperlink ref="L42" r:id="rId41" xr:uid="{084163F0-BC73-4650-819A-32E331BA1DF3}"/>
    <hyperlink ref="L43" r:id="rId42" xr:uid="{E98C4CCA-E620-49E3-8A51-9F9B10E7255D}"/>
    <hyperlink ref="L44" r:id="rId43" xr:uid="{31BC0293-6F4D-4252-8FB6-E822F068D1C3}"/>
    <hyperlink ref="L45" r:id="rId44" xr:uid="{1DEC3057-F45B-4906-B613-EB9952BA7974}"/>
    <hyperlink ref="L46" r:id="rId45" xr:uid="{874355F8-2BCD-4812-A7DD-67CC1A8376B8}"/>
    <hyperlink ref="L47" r:id="rId46" xr:uid="{F398569F-A5D3-451A-B100-62A17A06D335}"/>
    <hyperlink ref="L48" r:id="rId47" xr:uid="{1314BC3F-2AA8-4C79-92B0-205FD6370C26}"/>
    <hyperlink ref="L49" r:id="rId48" xr:uid="{9EB16E61-8140-4706-B129-8C240C735F21}"/>
    <hyperlink ref="L50" r:id="rId49" xr:uid="{96619AA8-5442-46F8-BC63-6C5CD3D638C6}"/>
    <hyperlink ref="L51" r:id="rId50" xr:uid="{79E06CD5-4DA0-4E32-9EB0-08941B78BE00}"/>
    <hyperlink ref="L52" r:id="rId51" xr:uid="{2A883E90-FDC2-4B7E-A367-F2FD3DA69FFB}"/>
    <hyperlink ref="L53" r:id="rId52" xr:uid="{EF48E46B-C65A-4932-8CBD-BCFA2F092E3A}"/>
    <hyperlink ref="L54" r:id="rId53" xr:uid="{43841E22-D5FD-4275-9498-92EE4E188369}"/>
    <hyperlink ref="L55" r:id="rId54" xr:uid="{78AC4F30-B3A8-4F19-816E-F11771C212B4}"/>
    <hyperlink ref="L56" r:id="rId55" xr:uid="{D8B9FA34-28E6-408D-9BFA-C5A8992EA655}"/>
    <hyperlink ref="L57" r:id="rId56" xr:uid="{29F10A19-36D7-4CF6-BF9B-E22F8DA01C17}"/>
    <hyperlink ref="L58" r:id="rId57" xr:uid="{08C458DC-B479-49A7-A17F-34B4C0DE7CB0}"/>
    <hyperlink ref="L59" r:id="rId58" xr:uid="{82D43696-25EF-4237-9EE1-5589720B6E46}"/>
    <hyperlink ref="L60" r:id="rId59" xr:uid="{742F70E0-AED1-4189-896D-86E2520F13DC}"/>
    <hyperlink ref="L61" r:id="rId60" xr:uid="{4DF1EC67-34FA-4D53-BBFC-79F9BDA1DBFB}"/>
    <hyperlink ref="L62" r:id="rId61" xr:uid="{1B95595E-2739-47C1-82CE-020297372B56}"/>
    <hyperlink ref="L63" r:id="rId62" xr:uid="{151B1EB4-429D-42D4-AB4F-FD2C423E108E}"/>
    <hyperlink ref="L64" r:id="rId63" xr:uid="{13900A12-045C-461E-8043-21FFF4FD1D36}"/>
    <hyperlink ref="L65" r:id="rId64" xr:uid="{9EE18F24-8232-4C4B-A66E-FA916CA22492}"/>
    <hyperlink ref="L66" r:id="rId65" xr:uid="{1C36711F-8C3E-4A0E-963B-8CD26D34351C}"/>
    <hyperlink ref="L67" r:id="rId66" xr:uid="{72917BF1-FE38-42C1-B2D4-F099D6C9889C}"/>
    <hyperlink ref="L68" r:id="rId67" xr:uid="{7458E489-5EEE-47E4-B62A-A06CAF00D86A}"/>
    <hyperlink ref="L69" r:id="rId68" xr:uid="{64A9388E-7FC2-4FC9-92CC-03D3EBD6C3B8}"/>
    <hyperlink ref="L70" r:id="rId69" xr:uid="{7B706EE6-324A-415B-9816-58C1B0869190}"/>
    <hyperlink ref="L71" r:id="rId70" xr:uid="{67E95EF8-4436-40D3-992C-389E1BB8EE20}"/>
    <hyperlink ref="L72" r:id="rId71" xr:uid="{B9A3B9BF-B72C-41FF-963E-67B21F4D675F}"/>
    <hyperlink ref="L73" r:id="rId72" xr:uid="{F63EDD20-CFBE-4F10-B102-F1F5D936C01F}"/>
    <hyperlink ref="L74" r:id="rId73" xr:uid="{A2E98A60-A3F1-49AC-9FEA-C1BD2AAABD7A}"/>
    <hyperlink ref="L75" r:id="rId74" xr:uid="{44F3357B-2A2D-4667-97EA-A2E30A2D87A1}"/>
    <hyperlink ref="L76" r:id="rId75" xr:uid="{26422E2B-B985-46A1-AA8D-5A8BCB7263B7}"/>
    <hyperlink ref="L77" r:id="rId76" xr:uid="{DEBBEE69-B5EA-4BA3-A248-1E63545B2D8A}"/>
    <hyperlink ref="L78" r:id="rId77" xr:uid="{00BF8592-C98B-4EB4-A611-617FC474B3FE}"/>
    <hyperlink ref="L79" r:id="rId78" xr:uid="{886FBDC4-C982-4221-89DC-F1289E298B76}"/>
    <hyperlink ref="L80" r:id="rId79" xr:uid="{385845DA-4218-44CC-8940-9E612230C319}"/>
    <hyperlink ref="L81" r:id="rId80" xr:uid="{D3910640-B2F4-4A54-B9F2-00C1FF74041B}"/>
    <hyperlink ref="L82" r:id="rId81" xr:uid="{7AC531DD-5E0E-4F03-A184-D82799A55E7D}"/>
    <hyperlink ref="L83" r:id="rId82" xr:uid="{9B963349-680A-4478-8A86-81DB729B9733}"/>
    <hyperlink ref="L84" r:id="rId83" xr:uid="{CEEA9CA0-771E-4CD0-A6BB-409B144557EC}"/>
    <hyperlink ref="L85" r:id="rId84" xr:uid="{BD2531D3-2718-41D1-A6BF-AA5BB0545D90}"/>
    <hyperlink ref="L86" r:id="rId85" xr:uid="{3DC5DBB0-7A76-4DCA-823E-3FF1E627AA8B}"/>
    <hyperlink ref="L87" r:id="rId86" xr:uid="{EC337544-46D6-40D5-B002-0E2C434C5A8B}"/>
    <hyperlink ref="L88" r:id="rId87" xr:uid="{AA60579C-BB89-4A06-8C08-8756AF2C6E3E}"/>
    <hyperlink ref="L89" r:id="rId88" xr:uid="{10F79CBF-72DD-4555-BC11-89C42D735942}"/>
    <hyperlink ref="L90" r:id="rId89" xr:uid="{708B0F1A-DC03-4ACE-A0E0-FDCAB6E92095}"/>
    <hyperlink ref="L91" r:id="rId90" xr:uid="{59795BB7-F9B9-4083-AE09-7D9CF87E3B94}"/>
    <hyperlink ref="L92" r:id="rId91" xr:uid="{B9CF0F24-8B7C-4B44-894E-1284BCBD3C7B}"/>
    <hyperlink ref="L93" r:id="rId92" xr:uid="{3B8CBDFF-3ABE-4A47-95DB-BE9E1F11A28B}"/>
    <hyperlink ref="L94" r:id="rId93" xr:uid="{953AE57B-634B-4B06-A2EC-3430D5767230}"/>
    <hyperlink ref="L95" r:id="rId94" xr:uid="{75A52E8D-B7E5-48F0-B60E-3B9C8AE9B9CB}"/>
    <hyperlink ref="L96" r:id="rId95" xr:uid="{AE5A39FD-7F78-4B09-BA57-496C366F9D54}"/>
    <hyperlink ref="L97" r:id="rId96" xr:uid="{8BF3B129-5B95-4309-9B8B-F6A6D6FC4398}"/>
    <hyperlink ref="L98" r:id="rId97" xr:uid="{F19B1545-E6D0-42C8-844C-F1B9054117D5}"/>
    <hyperlink ref="L99" r:id="rId98" xr:uid="{2322C5F9-60C7-4775-A948-3FDCE68C1E97}"/>
    <hyperlink ref="L100" r:id="rId99" xr:uid="{999CAF7F-D962-4010-BB17-8CED99EE55BB}"/>
    <hyperlink ref="L101" r:id="rId100" xr:uid="{AE588D0C-3F90-470B-8000-7221055F8094}"/>
    <hyperlink ref="L102" r:id="rId101" xr:uid="{EF9CCBB3-50AC-4320-9329-037A55064C87}"/>
    <hyperlink ref="L103" r:id="rId102" xr:uid="{03C5DEE2-5192-4BB5-BB1F-831973E501F5}"/>
    <hyperlink ref="L104" r:id="rId103" xr:uid="{86387F35-60E5-47F1-BB0B-DB4B8AA7F129}"/>
    <hyperlink ref="L105" r:id="rId104" xr:uid="{5E43D4BE-5C71-4185-AE49-490AFC9EA205}"/>
    <hyperlink ref="L106" r:id="rId105" xr:uid="{38994DAB-F152-4726-A02F-1C47046BA468}"/>
    <hyperlink ref="L107" r:id="rId106" xr:uid="{466E0AB4-0C36-433B-9A0E-699E69DB1243}"/>
    <hyperlink ref="L108" r:id="rId107" xr:uid="{6F0EF955-1A50-452E-B0F4-42A31C28A539}"/>
    <hyperlink ref="L109" r:id="rId108" xr:uid="{F8094C98-6F70-4847-8700-29E274E9CC21}"/>
    <hyperlink ref="L110" r:id="rId109" xr:uid="{70D320ED-B250-497B-8C84-BF73640D0441}"/>
    <hyperlink ref="L111" r:id="rId110" xr:uid="{2DED6800-301F-4056-9CDE-00BCDFB34541}"/>
    <hyperlink ref="L112" r:id="rId111" xr:uid="{91139017-976E-423C-81EC-A2D559CC6736}"/>
    <hyperlink ref="L113" r:id="rId112" xr:uid="{AAAA1DF5-6E1D-40F1-B5A4-1099AEC02B8A}"/>
    <hyperlink ref="L114" r:id="rId113" xr:uid="{C41EDBA8-2DEE-4888-988B-52E8EC2C1AA9}"/>
    <hyperlink ref="L115" r:id="rId114" xr:uid="{80F167D9-AE43-4B06-92D8-32F195598CA1}"/>
    <hyperlink ref="L116" r:id="rId115" xr:uid="{0839FD15-B583-4C8B-999A-CCD19B6563FC}"/>
    <hyperlink ref="L117" r:id="rId116" xr:uid="{FC72AA0D-B9B2-4232-954A-7C219D8AB2FC}"/>
    <hyperlink ref="L118" r:id="rId117" xr:uid="{6D7DCCA0-41C0-499D-8615-60C72DEF9104}"/>
    <hyperlink ref="L119" r:id="rId118" xr:uid="{A3FDD79B-D3DB-4003-9CA4-8CB6E482C368}"/>
    <hyperlink ref="L120" r:id="rId119" xr:uid="{55A3D738-E73B-4C0C-AEFD-A065BE29B301}"/>
    <hyperlink ref="L121" r:id="rId120" xr:uid="{8893D5CD-E9F9-4411-8EB9-59ACE8F7DA65}"/>
    <hyperlink ref="L122" r:id="rId121" xr:uid="{5982EB75-8FAB-4F58-9C92-E7469C769322}"/>
    <hyperlink ref="L123" r:id="rId122" xr:uid="{FDCF3816-DF6E-4292-90DB-ACFA7711EE7D}"/>
    <hyperlink ref="L124" r:id="rId123" location="/news-release/4261" xr:uid="{522525A3-B948-40B3-8CE9-90C42D5815B0}"/>
    <hyperlink ref="L125" r:id="rId124" xr:uid="{A6C3EA8A-295A-4EEE-8C65-4DC10BEC611E}"/>
    <hyperlink ref="L126" r:id="rId125" xr:uid="{76C7AC59-6CE6-4147-A2E8-104ABE1D0569}"/>
    <hyperlink ref="L127" r:id="rId126" xr:uid="{CF5FD4D7-FCE5-4E36-8731-E2C934ECEF34}"/>
    <hyperlink ref="L128" r:id="rId127" xr:uid="{CA9982B2-BE3C-44B1-A2EB-4D24B7435C0D}"/>
    <hyperlink ref="L129" r:id="rId128" xr:uid="{48897B4C-0440-4C67-B2AA-621D7FF8B98B}"/>
    <hyperlink ref="L130" r:id="rId129" xr:uid="{4E576B9D-41AB-4A9F-B9B4-3BFAE5C68E76}"/>
    <hyperlink ref="L131" r:id="rId130" xr:uid="{D933F6EF-AE88-4E89-A33C-B47B2F8134E8}"/>
    <hyperlink ref="L132" r:id="rId131" xr:uid="{CD0D250A-89E1-4C76-919A-DE2C83D3477D}"/>
    <hyperlink ref="L133" r:id="rId132" xr:uid="{B16FB61B-C54E-4313-9241-8BDECE407851}"/>
    <hyperlink ref="L134" r:id="rId133" xr:uid="{73D2E17B-0931-4776-A307-E4B605A3C95E}"/>
    <hyperlink ref="L135" r:id="rId134" xr:uid="{CEA2525E-AEF4-42C2-B094-CB87B3D23955}"/>
    <hyperlink ref="L136" r:id="rId135" xr:uid="{E0F8CCBF-0EDA-474E-B317-FF41AA93A69E}"/>
    <hyperlink ref="L137" r:id="rId136" xr:uid="{657E633E-A929-49CE-94FA-95FAAB9B06A4}"/>
    <hyperlink ref="L138" r:id="rId137" xr:uid="{00955A5F-D1F0-4B51-9624-8BE90718AD99}"/>
    <hyperlink ref="L139" r:id="rId138" location=":~:text=Today%2C%20the%20Indian%20Health%20Service,the%20IHS%20Sanitation%20Facilities%20Construction" xr:uid="{DFE17B4D-7440-49BE-8C21-C1A16E4452A2}"/>
    <hyperlink ref="L140" r:id="rId139" xr:uid="{9B20A8A6-4FA3-411A-9035-40F571F7B3E4}"/>
    <hyperlink ref="L141" r:id="rId140" xr:uid="{1EBB498D-C392-4F93-93C1-EDB95A49D600}"/>
    <hyperlink ref="L142" r:id="rId141" xr:uid="{168777C8-4F48-4206-AABD-10A37A7C50FC}"/>
    <hyperlink ref="L143" r:id="rId142" xr:uid="{624C5997-4A7A-4998-B97E-5492E02927A3}"/>
    <hyperlink ref="L144" r:id="rId143" xr:uid="{5B8FDF27-9D90-49B6-AB63-8A2252873BE5}"/>
    <hyperlink ref="L145" r:id="rId144" xr:uid="{083EE2A5-74D9-4C27-A7FF-DDA4017547DE}"/>
    <hyperlink ref="L146" r:id="rId145" xr:uid="{3470118B-E5E6-47FD-B6E8-5797450A6D64}"/>
    <hyperlink ref="L147" r:id="rId146" xr:uid="{4A5DFFEB-7B3B-4F20-AF81-96288FF9D198}"/>
    <hyperlink ref="L148" r:id="rId147" xr:uid="{240FEB4D-7098-47A2-B690-5D723CFEB025}"/>
    <hyperlink ref="L149" r:id="rId148" xr:uid="{370619BC-877B-446F-99B0-6703424C55A2}"/>
    <hyperlink ref="L150" r:id="rId149" xr:uid="{DA449080-185C-4ECA-831A-FC93E5DC0DD8}"/>
    <hyperlink ref="L151" r:id="rId150" xr:uid="{557613B7-EB67-4047-8825-1D42C6A00B31}"/>
    <hyperlink ref="L152" r:id="rId151" xr:uid="{37787C75-1926-4EEF-B3E6-8857E5C608B9}"/>
    <hyperlink ref="L153" r:id="rId152" xr:uid="{5EB45249-280C-4FF0-BB82-3DB15EA84D74}"/>
    <hyperlink ref="L154" r:id="rId153" xr:uid="{C0E6EAF1-A411-43DB-B7F9-4818FBA950AE}"/>
    <hyperlink ref="L155" r:id="rId154" xr:uid="{911B4CDB-3114-4DA8-B2FD-1B8B7879AC44}"/>
    <hyperlink ref="L156" r:id="rId155" xr:uid="{C3474F4B-5F3D-4C05-BF41-2B50E8344A0F}"/>
    <hyperlink ref="L157" r:id="rId156" xr:uid="{44905F98-9C32-422C-81DE-BA436B7BEF91}"/>
    <hyperlink ref="L158" r:id="rId157" xr:uid="{7D5CE9C8-B48E-46E7-82FE-97D89EBB1B19}"/>
    <hyperlink ref="L159" r:id="rId158" xr:uid="{1FE0D361-9C2E-4D0D-81F6-BCC428419A93}"/>
    <hyperlink ref="L160" r:id="rId159" xr:uid="{71FD5C97-2C95-48AB-B7A3-E37A429BEDC4}"/>
    <hyperlink ref="L161" r:id="rId160" xr:uid="{A134D15A-C8C1-4027-BE9E-38A4E0F80815}"/>
    <hyperlink ref="L162" r:id="rId161" xr:uid="{757E5CA0-F637-4FEF-9AD9-C24705124FCC}"/>
    <hyperlink ref="L163" r:id="rId162" xr:uid="{7E71EBD4-E336-4B58-A222-6CFA9EF8EE08}"/>
    <hyperlink ref="L164" r:id="rId163" xr:uid="{FD47E143-3B44-437E-A6C4-41B82C02C0B0}"/>
    <hyperlink ref="L165" r:id="rId164" xr:uid="{60746BA9-FC78-420F-B17B-410D85D1855B}"/>
    <hyperlink ref="L166" r:id="rId165" xr:uid="{DF8E8ED5-905D-4DE8-94FC-63547A55DC2A}"/>
    <hyperlink ref="L167" r:id="rId166" xr:uid="{34B53F2B-091D-4A5C-AFA8-2466660C2CD4}"/>
    <hyperlink ref="L168" r:id="rId167" xr:uid="{74B1BF68-DCB1-4FE9-89C1-759DDD0A693A}"/>
    <hyperlink ref="L169" r:id="rId168" xr:uid="{A5951A62-AC5C-46C0-8417-0182E5F6E4CB}"/>
    <hyperlink ref="L170" r:id="rId169" xr:uid="{8D98AD73-B236-4082-869B-5C912E62A90C}"/>
    <hyperlink ref="L171" r:id="rId170" xr:uid="{D3058799-C151-4D86-959B-04EB8F9763D7}"/>
    <hyperlink ref="L172" r:id="rId171" xr:uid="{9FC007CA-F7EA-40C4-85EB-93832FD2B905}"/>
    <hyperlink ref="L173" r:id="rId172" xr:uid="{9B570EC2-CCE4-4992-9455-F5CB3E1C9164}"/>
    <hyperlink ref="L174" r:id="rId173" xr:uid="{0C8A8D5D-C67D-4C7D-AEA7-62389F882CA6}"/>
    <hyperlink ref="L175" r:id="rId174" xr:uid="{9416585B-4A77-47A9-9389-C32AA08536A7}"/>
    <hyperlink ref="L176" r:id="rId175" xr:uid="{2A0DB235-244D-4ED4-9795-A3F4EC5C0A99}"/>
    <hyperlink ref="L177" r:id="rId176" xr:uid="{E65FD08B-20A7-4D0B-8CBC-F33C12059B85}"/>
    <hyperlink ref="L178" r:id="rId177" xr:uid="{67A668F8-7B1B-47B7-98C5-902AB71B0595}"/>
    <hyperlink ref="L179" r:id="rId178" xr:uid="{36BB8234-526F-4471-A184-0724EFA3F98F}"/>
    <hyperlink ref="L180" r:id="rId179" xr:uid="{BF098BA1-8D9D-48ED-AB9C-EE77384810D2}"/>
    <hyperlink ref="L181" r:id="rId180" xr:uid="{39F76C1A-DCA0-4DED-B136-CC735FD409A2}"/>
    <hyperlink ref="L182" r:id="rId181" xr:uid="{5AE61B3C-4D4D-4EB8-A83E-A7BF4EA6C3B4}"/>
    <hyperlink ref="L183" r:id="rId182" xr:uid="{9B72CE46-58E6-468F-A9D0-DCBD36EFC524}"/>
    <hyperlink ref="L184" r:id="rId183" xr:uid="{76212292-53CF-4733-9BEB-38EA3581E0FC}"/>
    <hyperlink ref="L185" r:id="rId184" xr:uid="{43CD5800-F31E-46F0-9260-081A6ED6900C}"/>
    <hyperlink ref="L186" r:id="rId185" xr:uid="{82A04643-A583-4DF0-B640-AAFBD4E3E513}"/>
    <hyperlink ref="L187" r:id="rId186" xr:uid="{98DA2743-34DA-4A0D-A6E2-18B6BBEE9DFD}"/>
    <hyperlink ref="L188" r:id="rId187" xr:uid="{F958FF14-2E27-4800-8F4E-4D8B505E1A2E}"/>
    <hyperlink ref="L189" r:id="rId188" xr:uid="{904F6FE8-488B-4F1A-A7A7-E9B8316AFC13}"/>
    <hyperlink ref="L190" r:id="rId189" xr:uid="{36F86629-1D7E-48C1-B774-90F4D2BE41C1}"/>
    <hyperlink ref="L191" r:id="rId190" xr:uid="{B7B06CED-1AA5-4661-859F-E4307BC32C13}"/>
    <hyperlink ref="L192" r:id="rId191" xr:uid="{6896C494-650D-437F-86C3-AD32F3004178}"/>
    <hyperlink ref="L193" r:id="rId192" xr:uid="{C4AE7F87-BDAD-4803-AAC9-86DBB9C5CF44}"/>
    <hyperlink ref="L194" r:id="rId193" xr:uid="{B76C15E2-21A6-4A06-AA9F-0586368BBD49}"/>
    <hyperlink ref="L195" r:id="rId194" xr:uid="{6D49454E-BBB9-4B13-84B8-72C6ACFC3A3F}"/>
    <hyperlink ref="L196" r:id="rId195" xr:uid="{688FA74C-99B0-4A54-8D46-466A8922D93D}"/>
    <hyperlink ref="L197" r:id="rId196" xr:uid="{DB9F166E-54DB-464E-BDE2-72017C27F02C}"/>
    <hyperlink ref="L198" r:id="rId197" xr:uid="{B949FD87-C11A-49ED-97D4-4C055EDC51BC}"/>
    <hyperlink ref="L199" r:id="rId198" xr:uid="{879421B0-98B1-42C0-9543-4A3B1C7D5270}"/>
    <hyperlink ref="L200" r:id="rId199" xr:uid="{0A377154-FD0C-423F-84EB-C869CB8A9B18}"/>
    <hyperlink ref="L201" r:id="rId200" xr:uid="{6E56FF2C-001F-416F-8221-7AD51270B178}"/>
    <hyperlink ref="L202" r:id="rId201" xr:uid="{64C30BE0-01D7-4F17-A296-9936BBB2AD5A}"/>
    <hyperlink ref="L203" r:id="rId202" xr:uid="{B887329D-98A6-4D3A-9AAE-CDB15AA2E8EE}"/>
    <hyperlink ref="L204" r:id="rId203" xr:uid="{EE30FDF0-6055-4DF5-A79C-9DCB20062F59}"/>
    <hyperlink ref="L205" r:id="rId204" xr:uid="{CDE47D59-8777-464C-8840-7707334DB602}"/>
    <hyperlink ref="L206" r:id="rId205" xr:uid="{A42FA947-40F4-4ECC-BE01-1184CFE1A10A}"/>
    <hyperlink ref="L207" r:id="rId206" xr:uid="{B5A677DA-5072-4A20-A32A-8F3506BED4E7}"/>
    <hyperlink ref="L208" r:id="rId207" xr:uid="{3F53DAE0-EF6B-48B5-B9E0-59C93055A42E}"/>
    <hyperlink ref="L209" r:id="rId208" xr:uid="{0C088ED1-F80C-4D9B-8AAA-671929848783}"/>
    <hyperlink ref="L210" r:id="rId209" xr:uid="{02333713-0665-4630-AB92-FA6465EED7EF}"/>
    <hyperlink ref="L211" r:id="rId210" xr:uid="{4A4AFB48-C644-46E2-BD84-631707E31106}"/>
    <hyperlink ref="L212" r:id="rId211" xr:uid="{522DF899-20B2-4737-945D-5A9B9E90AA1C}"/>
    <hyperlink ref="L213" r:id="rId212" xr:uid="{FBA7A5DA-B2D4-478A-8697-560AC39A9603}"/>
    <hyperlink ref="L214" r:id="rId213" xr:uid="{F703B8FA-F1B7-4333-B884-421FC5FB3C14}"/>
    <hyperlink ref="L215" r:id="rId214" xr:uid="{69939DC2-AAC6-465F-BF11-A09696A02848}"/>
    <hyperlink ref="L216" r:id="rId215" xr:uid="{28DBD158-6F7D-4AF3-AD56-78F4107182A5}"/>
    <hyperlink ref="L217" r:id="rId216" xr:uid="{C0351B44-1FAC-4A40-80A8-32A765C61240}"/>
  </hyperlinks>
  <pageMargins left="0.7" right="0.7" top="0.75" bottom="0.75" header="0.3" footer="0.3"/>
  <tableParts count="1">
    <tablePart r:id="rId217"/>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CFAC06-88D9-4976-8C50-CC38CDDAF5DD}">
  <dimension ref="A1:K266"/>
  <sheetViews>
    <sheetView zoomScale="80" zoomScaleNormal="80" workbookViewId="0">
      <selection activeCell="B15" sqref="B15"/>
    </sheetView>
  </sheetViews>
  <sheetFormatPr defaultRowHeight="15"/>
  <cols>
    <col min="2" max="2" width="51.5703125" customWidth="1"/>
    <col min="3" max="3" width="42.42578125" customWidth="1"/>
    <col min="4" max="4" width="31" customWidth="1"/>
    <col min="5" max="5" width="21.28515625" customWidth="1"/>
    <col min="6" max="6" width="36.140625" customWidth="1"/>
    <col min="7" max="7" width="33" customWidth="1"/>
    <col min="8" max="8" width="14.140625" customWidth="1"/>
    <col min="9" max="9" width="25.85546875" customWidth="1"/>
    <col min="10" max="10" width="9.7109375" customWidth="1"/>
    <col min="11" max="11" width="122.42578125" customWidth="1"/>
  </cols>
  <sheetData>
    <row r="1" spans="1:11">
      <c r="A1" s="12" t="s">
        <v>0</v>
      </c>
      <c r="B1" s="13" t="s">
        <v>1</v>
      </c>
      <c r="C1" s="13" t="s">
        <v>2</v>
      </c>
      <c r="D1" s="13" t="s">
        <v>3</v>
      </c>
      <c r="E1" s="13" t="s">
        <v>518</v>
      </c>
      <c r="F1" s="13" t="s">
        <v>5</v>
      </c>
      <c r="G1" s="13" t="s">
        <v>6</v>
      </c>
      <c r="H1" s="13" t="s">
        <v>519</v>
      </c>
      <c r="I1" s="13" t="s">
        <v>8</v>
      </c>
      <c r="J1" s="13" t="s">
        <v>9</v>
      </c>
      <c r="K1" s="14" t="s">
        <v>10</v>
      </c>
    </row>
    <row r="2" spans="1:11">
      <c r="A2" s="10" t="s">
        <v>520</v>
      </c>
      <c r="B2" s="7" t="s">
        <v>254</v>
      </c>
      <c r="C2" s="7" t="s">
        <v>16</v>
      </c>
      <c r="D2" s="7" t="s">
        <v>245</v>
      </c>
      <c r="E2" s="8">
        <v>1954538</v>
      </c>
      <c r="F2" s="7" t="s">
        <v>18</v>
      </c>
      <c r="G2" s="7" t="s">
        <v>246</v>
      </c>
      <c r="H2" s="7" t="s">
        <v>20</v>
      </c>
      <c r="I2" s="7" t="s">
        <v>255</v>
      </c>
      <c r="J2" s="7"/>
      <c r="K2" s="11" t="s">
        <v>256</v>
      </c>
    </row>
    <row r="3" spans="1:11">
      <c r="A3" s="10" t="s">
        <v>521</v>
      </c>
      <c r="B3" s="7" t="s">
        <v>254</v>
      </c>
      <c r="C3" s="7" t="s">
        <v>16</v>
      </c>
      <c r="D3" s="7" t="s">
        <v>245</v>
      </c>
      <c r="E3" s="8">
        <v>295000</v>
      </c>
      <c r="F3" s="7" t="s">
        <v>18</v>
      </c>
      <c r="G3" s="7" t="s">
        <v>246</v>
      </c>
      <c r="H3" s="7" t="s">
        <v>20</v>
      </c>
      <c r="I3" s="7" t="s">
        <v>259</v>
      </c>
      <c r="J3" s="7"/>
      <c r="K3" s="11" t="s">
        <v>260</v>
      </c>
    </row>
    <row r="4" spans="1:11">
      <c r="A4" s="10" t="s">
        <v>522</v>
      </c>
      <c r="B4" s="7" t="s">
        <v>254</v>
      </c>
      <c r="C4" s="7" t="s">
        <v>16</v>
      </c>
      <c r="D4" s="7" t="s">
        <v>245</v>
      </c>
      <c r="E4" s="8">
        <v>1012955</v>
      </c>
      <c r="F4" s="7" t="s">
        <v>18</v>
      </c>
      <c r="G4" s="7" t="s">
        <v>246</v>
      </c>
      <c r="H4" s="7" t="s">
        <v>20</v>
      </c>
      <c r="I4" s="7" t="s">
        <v>111</v>
      </c>
      <c r="J4" s="7"/>
      <c r="K4" s="11" t="s">
        <v>261</v>
      </c>
    </row>
    <row r="5" spans="1:11">
      <c r="A5" s="10" t="s">
        <v>523</v>
      </c>
      <c r="B5" s="7" t="s">
        <v>254</v>
      </c>
      <c r="C5" s="7" t="s">
        <v>16</v>
      </c>
      <c r="D5" s="7" t="s">
        <v>245</v>
      </c>
      <c r="E5" s="8">
        <v>43982805</v>
      </c>
      <c r="F5" s="7" t="s">
        <v>18</v>
      </c>
      <c r="G5" s="7" t="s">
        <v>246</v>
      </c>
      <c r="H5" s="7" t="s">
        <v>20</v>
      </c>
      <c r="I5" s="7" t="s">
        <v>262</v>
      </c>
      <c r="J5" s="7"/>
      <c r="K5" s="11" t="s">
        <v>263</v>
      </c>
    </row>
    <row r="6" spans="1:11">
      <c r="A6" s="10" t="s">
        <v>524</v>
      </c>
      <c r="B6" s="7" t="s">
        <v>254</v>
      </c>
      <c r="C6" s="7" t="s">
        <v>16</v>
      </c>
      <c r="D6" s="7" t="s">
        <v>245</v>
      </c>
      <c r="E6" s="8">
        <v>763000</v>
      </c>
      <c r="F6" s="7" t="s">
        <v>18</v>
      </c>
      <c r="G6" s="7" t="s">
        <v>246</v>
      </c>
      <c r="H6" s="7" t="s">
        <v>20</v>
      </c>
      <c r="I6" s="7" t="s">
        <v>262</v>
      </c>
      <c r="J6" s="7"/>
      <c r="K6" s="11" t="s">
        <v>264</v>
      </c>
    </row>
    <row r="7" spans="1:11">
      <c r="A7" s="10" t="s">
        <v>525</v>
      </c>
      <c r="B7" s="7" t="s">
        <v>254</v>
      </c>
      <c r="C7" s="7" t="s">
        <v>16</v>
      </c>
      <c r="D7" s="7" t="s">
        <v>245</v>
      </c>
      <c r="E7" s="8">
        <v>763000</v>
      </c>
      <c r="F7" s="7" t="s">
        <v>18</v>
      </c>
      <c r="G7" s="7" t="s">
        <v>246</v>
      </c>
      <c r="H7" s="7" t="s">
        <v>20</v>
      </c>
      <c r="I7" s="7" t="s">
        <v>262</v>
      </c>
      <c r="J7" s="7"/>
      <c r="K7" s="11" t="s">
        <v>265</v>
      </c>
    </row>
    <row r="8" spans="1:11">
      <c r="A8" s="10" t="s">
        <v>526</v>
      </c>
      <c r="B8" s="7" t="s">
        <v>254</v>
      </c>
      <c r="C8" s="7" t="s">
        <v>16</v>
      </c>
      <c r="D8" s="7" t="s">
        <v>245</v>
      </c>
      <c r="E8" s="8">
        <v>6851041</v>
      </c>
      <c r="F8" s="7" t="s">
        <v>18</v>
      </c>
      <c r="G8" s="7" t="s">
        <v>246</v>
      </c>
      <c r="H8" s="7" t="s">
        <v>20</v>
      </c>
      <c r="I8" s="7" t="s">
        <v>251</v>
      </c>
      <c r="J8" s="7"/>
      <c r="K8" s="11" t="s">
        <v>266</v>
      </c>
    </row>
    <row r="9" spans="1:11">
      <c r="A9" s="10" t="s">
        <v>527</v>
      </c>
      <c r="B9" s="7" t="s">
        <v>254</v>
      </c>
      <c r="C9" s="7" t="s">
        <v>16</v>
      </c>
      <c r="D9" s="7" t="s">
        <v>245</v>
      </c>
      <c r="E9" s="8">
        <v>295000</v>
      </c>
      <c r="F9" s="7" t="s">
        <v>18</v>
      </c>
      <c r="G9" s="7" t="s">
        <v>246</v>
      </c>
      <c r="H9" s="7" t="s">
        <v>20</v>
      </c>
      <c r="I9" s="7" t="s">
        <v>251</v>
      </c>
      <c r="J9" s="7"/>
      <c r="K9" s="11" t="s">
        <v>267</v>
      </c>
    </row>
    <row r="10" spans="1:11">
      <c r="A10" s="10" t="s">
        <v>528</v>
      </c>
      <c r="B10" s="7" t="s">
        <v>254</v>
      </c>
      <c r="C10" s="7" t="s">
        <v>16</v>
      </c>
      <c r="D10" s="7" t="s">
        <v>245</v>
      </c>
      <c r="E10" s="8">
        <v>110000</v>
      </c>
      <c r="F10" s="7" t="s">
        <v>18</v>
      </c>
      <c r="G10" s="7" t="s">
        <v>246</v>
      </c>
      <c r="H10" s="7" t="s">
        <v>20</v>
      </c>
      <c r="I10" s="7" t="s">
        <v>268</v>
      </c>
      <c r="J10" s="7"/>
      <c r="K10" s="11" t="s">
        <v>269</v>
      </c>
    </row>
    <row r="11" spans="1:11">
      <c r="A11" s="10" t="s">
        <v>529</v>
      </c>
      <c r="B11" s="7" t="s">
        <v>254</v>
      </c>
      <c r="C11" s="7" t="s">
        <v>16</v>
      </c>
      <c r="D11" s="7" t="s">
        <v>245</v>
      </c>
      <c r="E11" s="8">
        <v>110000</v>
      </c>
      <c r="F11" s="7" t="s">
        <v>18</v>
      </c>
      <c r="G11" s="7" t="s">
        <v>246</v>
      </c>
      <c r="H11" s="7" t="s">
        <v>20</v>
      </c>
      <c r="I11" s="7" t="s">
        <v>270</v>
      </c>
      <c r="J11" s="7"/>
      <c r="K11" s="11" t="s">
        <v>271</v>
      </c>
    </row>
    <row r="12" spans="1:11">
      <c r="A12" s="10" t="s">
        <v>530</v>
      </c>
      <c r="B12" s="7" t="s">
        <v>254</v>
      </c>
      <c r="C12" s="7" t="s">
        <v>16</v>
      </c>
      <c r="D12" s="7" t="s">
        <v>245</v>
      </c>
      <c r="E12" s="8">
        <v>110000</v>
      </c>
      <c r="F12" s="7" t="s">
        <v>18</v>
      </c>
      <c r="G12" s="7" t="s">
        <v>246</v>
      </c>
      <c r="H12" s="7" t="s">
        <v>20</v>
      </c>
      <c r="I12" s="7" t="s">
        <v>272</v>
      </c>
      <c r="J12" s="7"/>
      <c r="K12" s="11" t="s">
        <v>273</v>
      </c>
    </row>
    <row r="13" spans="1:11">
      <c r="A13" s="10" t="s">
        <v>531</v>
      </c>
      <c r="B13" s="7" t="s">
        <v>254</v>
      </c>
      <c r="C13" s="7" t="s">
        <v>16</v>
      </c>
      <c r="D13" s="7" t="s">
        <v>245</v>
      </c>
      <c r="E13" s="8">
        <v>110000</v>
      </c>
      <c r="F13" s="7" t="s">
        <v>18</v>
      </c>
      <c r="G13" s="7" t="s">
        <v>246</v>
      </c>
      <c r="H13" s="7" t="s">
        <v>20</v>
      </c>
      <c r="I13" s="7" t="s">
        <v>274</v>
      </c>
      <c r="J13" s="7"/>
      <c r="K13" s="11" t="s">
        <v>275</v>
      </c>
    </row>
    <row r="14" spans="1:11">
      <c r="A14" s="10" t="s">
        <v>532</v>
      </c>
      <c r="B14" s="7" t="s">
        <v>254</v>
      </c>
      <c r="C14" s="7" t="s">
        <v>16</v>
      </c>
      <c r="D14" s="7" t="s">
        <v>245</v>
      </c>
      <c r="E14" s="8">
        <v>110000</v>
      </c>
      <c r="F14" s="7" t="s">
        <v>18</v>
      </c>
      <c r="G14" s="7" t="s">
        <v>246</v>
      </c>
      <c r="H14" s="7" t="s">
        <v>20</v>
      </c>
      <c r="I14" s="7" t="s">
        <v>276</v>
      </c>
      <c r="J14" s="7"/>
      <c r="K14" s="11" t="s">
        <v>277</v>
      </c>
    </row>
    <row r="15" spans="1:11">
      <c r="A15" s="10" t="s">
        <v>533</v>
      </c>
      <c r="B15" s="7" t="s">
        <v>254</v>
      </c>
      <c r="C15" s="7" t="s">
        <v>16</v>
      </c>
      <c r="D15" s="7" t="s">
        <v>245</v>
      </c>
      <c r="E15" s="8">
        <v>110000</v>
      </c>
      <c r="F15" s="7" t="s">
        <v>18</v>
      </c>
      <c r="G15" s="7" t="s">
        <v>246</v>
      </c>
      <c r="H15" s="7" t="s">
        <v>20</v>
      </c>
      <c r="I15" s="7" t="s">
        <v>76</v>
      </c>
      <c r="J15" s="7"/>
      <c r="K15" s="11" t="s">
        <v>278</v>
      </c>
    </row>
    <row r="16" spans="1:11">
      <c r="A16" s="10" t="s">
        <v>534</v>
      </c>
      <c r="B16" s="7" t="s">
        <v>254</v>
      </c>
      <c r="C16" s="7" t="s">
        <v>16</v>
      </c>
      <c r="D16" s="7" t="s">
        <v>245</v>
      </c>
      <c r="E16" s="8">
        <v>159000</v>
      </c>
      <c r="F16" s="7" t="s">
        <v>18</v>
      </c>
      <c r="G16" s="7" t="s">
        <v>246</v>
      </c>
      <c r="H16" s="7" t="s">
        <v>20</v>
      </c>
      <c r="I16" s="7" t="s">
        <v>279</v>
      </c>
      <c r="J16" s="7"/>
      <c r="K16" s="11" t="s">
        <v>280</v>
      </c>
    </row>
    <row r="17" spans="1:11">
      <c r="A17" s="10" t="s">
        <v>535</v>
      </c>
      <c r="B17" s="7" t="s">
        <v>254</v>
      </c>
      <c r="C17" s="7" t="s">
        <v>16</v>
      </c>
      <c r="D17" s="7" t="s">
        <v>245</v>
      </c>
      <c r="E17" s="8">
        <v>110000</v>
      </c>
      <c r="F17" s="7" t="s">
        <v>18</v>
      </c>
      <c r="G17" s="7" t="s">
        <v>246</v>
      </c>
      <c r="H17" s="7" t="s">
        <v>20</v>
      </c>
      <c r="I17" s="7" t="s">
        <v>236</v>
      </c>
      <c r="J17" s="7"/>
      <c r="K17" s="11" t="s">
        <v>281</v>
      </c>
    </row>
    <row r="18" spans="1:11">
      <c r="A18" s="10" t="s">
        <v>536</v>
      </c>
      <c r="B18" s="7" t="s">
        <v>254</v>
      </c>
      <c r="C18" s="7" t="s">
        <v>16</v>
      </c>
      <c r="D18" s="7" t="s">
        <v>245</v>
      </c>
      <c r="E18" s="8">
        <v>110000</v>
      </c>
      <c r="F18" s="7" t="s">
        <v>18</v>
      </c>
      <c r="G18" s="7" t="s">
        <v>246</v>
      </c>
      <c r="H18" s="7" t="s">
        <v>20</v>
      </c>
      <c r="I18" s="7" t="s">
        <v>282</v>
      </c>
      <c r="J18" s="7"/>
      <c r="K18" s="11" t="s">
        <v>283</v>
      </c>
    </row>
    <row r="19" spans="1:11">
      <c r="A19" s="10" t="s">
        <v>537</v>
      </c>
      <c r="B19" s="7" t="s">
        <v>254</v>
      </c>
      <c r="C19" s="7" t="s">
        <v>16</v>
      </c>
      <c r="D19" s="7" t="s">
        <v>245</v>
      </c>
      <c r="E19" s="8">
        <v>110000</v>
      </c>
      <c r="F19" s="7" t="s">
        <v>18</v>
      </c>
      <c r="G19" s="7" t="s">
        <v>246</v>
      </c>
      <c r="H19" s="7" t="s">
        <v>20</v>
      </c>
      <c r="I19" s="7" t="s">
        <v>284</v>
      </c>
      <c r="J19" s="7"/>
      <c r="K19" s="11" t="s">
        <v>285</v>
      </c>
    </row>
    <row r="20" spans="1:11">
      <c r="A20" s="10" t="s">
        <v>538</v>
      </c>
      <c r="B20" s="7" t="s">
        <v>254</v>
      </c>
      <c r="C20" s="7" t="s">
        <v>16</v>
      </c>
      <c r="D20" s="7" t="s">
        <v>245</v>
      </c>
      <c r="E20" s="8">
        <v>110000</v>
      </c>
      <c r="F20" s="7" t="s">
        <v>18</v>
      </c>
      <c r="G20" s="7" t="s">
        <v>246</v>
      </c>
      <c r="H20" s="7" t="s">
        <v>20</v>
      </c>
      <c r="I20" s="7" t="s">
        <v>286</v>
      </c>
      <c r="J20" s="7"/>
      <c r="K20" s="11" t="s">
        <v>287</v>
      </c>
    </row>
    <row r="21" spans="1:11">
      <c r="A21" s="10" t="s">
        <v>539</v>
      </c>
      <c r="B21" s="7" t="s">
        <v>254</v>
      </c>
      <c r="C21" s="7" t="s">
        <v>16</v>
      </c>
      <c r="D21" s="7" t="s">
        <v>245</v>
      </c>
      <c r="E21" s="8">
        <v>110000</v>
      </c>
      <c r="F21" s="7" t="s">
        <v>18</v>
      </c>
      <c r="G21" s="7" t="s">
        <v>246</v>
      </c>
      <c r="H21" s="7" t="s">
        <v>20</v>
      </c>
      <c r="I21" s="7" t="s">
        <v>288</v>
      </c>
      <c r="J21" s="7"/>
      <c r="K21" s="11" t="s">
        <v>289</v>
      </c>
    </row>
    <row r="22" spans="1:11">
      <c r="A22" s="10" t="s">
        <v>540</v>
      </c>
      <c r="B22" s="7" t="s">
        <v>254</v>
      </c>
      <c r="C22" s="7" t="s">
        <v>16</v>
      </c>
      <c r="D22" s="7" t="s">
        <v>245</v>
      </c>
      <c r="E22" s="8">
        <v>110000</v>
      </c>
      <c r="F22" s="7" t="s">
        <v>18</v>
      </c>
      <c r="G22" s="7" t="s">
        <v>246</v>
      </c>
      <c r="H22" s="7" t="s">
        <v>20</v>
      </c>
      <c r="I22" s="7" t="s">
        <v>290</v>
      </c>
      <c r="J22" s="7"/>
      <c r="K22" s="11" t="s">
        <v>291</v>
      </c>
    </row>
    <row r="23" spans="1:11">
      <c r="A23" s="10" t="s">
        <v>541</v>
      </c>
      <c r="B23" s="7" t="s">
        <v>254</v>
      </c>
      <c r="C23" s="7" t="s">
        <v>16</v>
      </c>
      <c r="D23" s="7" t="s">
        <v>245</v>
      </c>
      <c r="E23" s="8">
        <v>295000</v>
      </c>
      <c r="F23" s="7" t="s">
        <v>18</v>
      </c>
      <c r="G23" s="7" t="s">
        <v>246</v>
      </c>
      <c r="H23" s="7" t="s">
        <v>20</v>
      </c>
      <c r="I23" s="7" t="s">
        <v>292</v>
      </c>
      <c r="J23" s="7"/>
      <c r="K23" s="11" t="s">
        <v>293</v>
      </c>
    </row>
    <row r="24" spans="1:11">
      <c r="A24" s="10" t="s">
        <v>542</v>
      </c>
      <c r="B24" s="7" t="s">
        <v>254</v>
      </c>
      <c r="C24" s="7" t="s">
        <v>16</v>
      </c>
      <c r="D24" s="7" t="s">
        <v>245</v>
      </c>
      <c r="E24" s="8">
        <v>110000</v>
      </c>
      <c r="F24" s="7" t="s">
        <v>18</v>
      </c>
      <c r="G24" s="7" t="s">
        <v>246</v>
      </c>
      <c r="H24" s="7" t="s">
        <v>20</v>
      </c>
      <c r="I24" s="7" t="s">
        <v>294</v>
      </c>
      <c r="J24" s="7"/>
      <c r="K24" s="11" t="s">
        <v>295</v>
      </c>
    </row>
    <row r="25" spans="1:11">
      <c r="A25" s="10" t="s">
        <v>543</v>
      </c>
      <c r="B25" s="7" t="s">
        <v>254</v>
      </c>
      <c r="C25" s="7" t="s">
        <v>16</v>
      </c>
      <c r="D25" s="7" t="s">
        <v>245</v>
      </c>
      <c r="E25" s="8">
        <v>110000</v>
      </c>
      <c r="F25" s="7" t="s">
        <v>18</v>
      </c>
      <c r="G25" s="7" t="s">
        <v>246</v>
      </c>
      <c r="H25" s="7" t="s">
        <v>20</v>
      </c>
      <c r="I25" s="7" t="s">
        <v>296</v>
      </c>
      <c r="J25" s="7"/>
      <c r="K25" s="11" t="s">
        <v>297</v>
      </c>
    </row>
    <row r="26" spans="1:11">
      <c r="A26" s="10" t="s">
        <v>544</v>
      </c>
      <c r="B26" s="7" t="s">
        <v>254</v>
      </c>
      <c r="C26" s="7" t="s">
        <v>16</v>
      </c>
      <c r="D26" s="7" t="s">
        <v>245</v>
      </c>
      <c r="E26" s="8">
        <v>110000</v>
      </c>
      <c r="F26" s="7" t="s">
        <v>18</v>
      </c>
      <c r="G26" s="7" t="s">
        <v>246</v>
      </c>
      <c r="H26" s="7" t="s">
        <v>20</v>
      </c>
      <c r="I26" s="7" t="s">
        <v>298</v>
      </c>
      <c r="J26" s="7"/>
      <c r="K26" s="11" t="s">
        <v>299</v>
      </c>
    </row>
    <row r="27" spans="1:11">
      <c r="A27" s="10" t="s">
        <v>545</v>
      </c>
      <c r="B27" s="7" t="s">
        <v>254</v>
      </c>
      <c r="C27" s="7" t="s">
        <v>16</v>
      </c>
      <c r="D27" s="7" t="s">
        <v>245</v>
      </c>
      <c r="E27" s="8">
        <v>110000</v>
      </c>
      <c r="F27" s="7" t="s">
        <v>18</v>
      </c>
      <c r="G27" s="7" t="s">
        <v>246</v>
      </c>
      <c r="H27" s="7" t="s">
        <v>20</v>
      </c>
      <c r="I27" s="7" t="s">
        <v>300</v>
      </c>
      <c r="J27" s="7"/>
      <c r="K27" s="11" t="s">
        <v>301</v>
      </c>
    </row>
    <row r="28" spans="1:11">
      <c r="A28" s="10" t="s">
        <v>546</v>
      </c>
      <c r="B28" s="7" t="s">
        <v>254</v>
      </c>
      <c r="C28" s="7" t="s">
        <v>16</v>
      </c>
      <c r="D28" s="7" t="s">
        <v>245</v>
      </c>
      <c r="E28" s="8">
        <v>110000</v>
      </c>
      <c r="F28" s="7" t="s">
        <v>18</v>
      </c>
      <c r="G28" s="7" t="s">
        <v>246</v>
      </c>
      <c r="H28" s="7" t="s">
        <v>20</v>
      </c>
      <c r="I28" s="7" t="s">
        <v>302</v>
      </c>
      <c r="J28" s="7"/>
      <c r="K28" s="11" t="s">
        <v>303</v>
      </c>
    </row>
    <row r="29" spans="1:11">
      <c r="A29" s="10" t="s">
        <v>547</v>
      </c>
      <c r="B29" s="7" t="s">
        <v>254</v>
      </c>
      <c r="C29" s="7" t="s">
        <v>16</v>
      </c>
      <c r="D29" s="7" t="s">
        <v>245</v>
      </c>
      <c r="E29" s="8">
        <v>110000</v>
      </c>
      <c r="F29" s="7" t="s">
        <v>18</v>
      </c>
      <c r="G29" s="7" t="s">
        <v>246</v>
      </c>
      <c r="H29" s="7" t="s">
        <v>20</v>
      </c>
      <c r="I29" s="7" t="s">
        <v>304</v>
      </c>
      <c r="J29" s="7"/>
      <c r="K29" s="11" t="s">
        <v>305</v>
      </c>
    </row>
    <row r="30" spans="1:11">
      <c r="A30" s="10" t="s">
        <v>548</v>
      </c>
      <c r="B30" s="7" t="s">
        <v>254</v>
      </c>
      <c r="C30" s="7" t="s">
        <v>16</v>
      </c>
      <c r="D30" s="7" t="s">
        <v>245</v>
      </c>
      <c r="E30" s="8">
        <v>110000</v>
      </c>
      <c r="F30" s="7" t="s">
        <v>18</v>
      </c>
      <c r="G30" s="7" t="s">
        <v>246</v>
      </c>
      <c r="H30" s="7" t="s">
        <v>20</v>
      </c>
      <c r="I30" s="7" t="s">
        <v>306</v>
      </c>
      <c r="J30" s="7"/>
      <c r="K30" s="11" t="s">
        <v>307</v>
      </c>
    </row>
    <row r="31" spans="1:11">
      <c r="A31" s="10" t="s">
        <v>549</v>
      </c>
      <c r="B31" s="7" t="s">
        <v>254</v>
      </c>
      <c r="C31" s="7" t="s">
        <v>16</v>
      </c>
      <c r="D31" s="7" t="s">
        <v>245</v>
      </c>
      <c r="E31" s="8">
        <v>159000</v>
      </c>
      <c r="F31" s="7" t="s">
        <v>18</v>
      </c>
      <c r="G31" s="7" t="s">
        <v>246</v>
      </c>
      <c r="H31" s="7" t="s">
        <v>20</v>
      </c>
      <c r="I31" s="7" t="s">
        <v>308</v>
      </c>
      <c r="J31" s="7"/>
      <c r="K31" s="11" t="s">
        <v>309</v>
      </c>
    </row>
    <row r="32" spans="1:11">
      <c r="A32" s="10" t="s">
        <v>550</v>
      </c>
      <c r="B32" s="7" t="s">
        <v>310</v>
      </c>
      <c r="C32" s="7" t="s">
        <v>311</v>
      </c>
      <c r="D32" s="7" t="s">
        <v>312</v>
      </c>
      <c r="E32" s="8">
        <v>150000</v>
      </c>
      <c r="F32" s="7" t="s">
        <v>18</v>
      </c>
      <c r="G32" s="7" t="s">
        <v>313</v>
      </c>
      <c r="H32" s="7" t="s">
        <v>20</v>
      </c>
      <c r="I32" s="7" t="s">
        <v>314</v>
      </c>
      <c r="J32" s="7"/>
      <c r="K32" s="11" t="s">
        <v>315</v>
      </c>
    </row>
    <row r="33" spans="1:11">
      <c r="A33" s="10" t="s">
        <v>551</v>
      </c>
      <c r="B33" s="7" t="s">
        <v>317</v>
      </c>
      <c r="C33" s="7" t="s">
        <v>318</v>
      </c>
      <c r="D33" s="7" t="s">
        <v>319</v>
      </c>
      <c r="E33" s="8">
        <v>55000</v>
      </c>
      <c r="F33" s="7" t="s">
        <v>100</v>
      </c>
      <c r="G33" s="7" t="s">
        <v>137</v>
      </c>
      <c r="H33" s="7" t="s">
        <v>20</v>
      </c>
      <c r="I33" s="7"/>
      <c r="J33" s="7"/>
      <c r="K33" s="11" t="s">
        <v>320</v>
      </c>
    </row>
    <row r="34" spans="1:11">
      <c r="A34" s="10" t="s">
        <v>552</v>
      </c>
      <c r="B34" s="7" t="s">
        <v>317</v>
      </c>
      <c r="C34" s="7" t="s">
        <v>318</v>
      </c>
      <c r="D34" s="7" t="s">
        <v>319</v>
      </c>
      <c r="E34" s="8">
        <v>55000</v>
      </c>
      <c r="F34" s="7" t="s">
        <v>100</v>
      </c>
      <c r="G34" s="7" t="s">
        <v>137</v>
      </c>
      <c r="H34" s="7" t="s">
        <v>20</v>
      </c>
      <c r="I34" s="7"/>
      <c r="J34" s="7"/>
      <c r="K34" s="11" t="s">
        <v>322</v>
      </c>
    </row>
    <row r="35" spans="1:11">
      <c r="A35" s="10" t="s">
        <v>553</v>
      </c>
      <c r="B35" s="7" t="s">
        <v>317</v>
      </c>
      <c r="C35" s="7" t="s">
        <v>318</v>
      </c>
      <c r="D35" s="7" t="s">
        <v>319</v>
      </c>
      <c r="E35" s="8">
        <v>55000</v>
      </c>
      <c r="F35" s="7" t="s">
        <v>100</v>
      </c>
      <c r="G35" s="7" t="s">
        <v>137</v>
      </c>
      <c r="H35" s="7" t="s">
        <v>20</v>
      </c>
      <c r="I35" s="7"/>
      <c r="J35" s="7"/>
      <c r="K35" s="11" t="s">
        <v>323</v>
      </c>
    </row>
    <row r="36" spans="1:11">
      <c r="A36" s="10" t="s">
        <v>554</v>
      </c>
      <c r="B36" s="7" t="s">
        <v>324</v>
      </c>
      <c r="C36" s="7" t="s">
        <v>311</v>
      </c>
      <c r="D36" s="7" t="s">
        <v>312</v>
      </c>
      <c r="E36" s="8">
        <v>130000</v>
      </c>
      <c r="F36" s="7" t="s">
        <v>100</v>
      </c>
      <c r="G36" s="7" t="s">
        <v>137</v>
      </c>
      <c r="H36" s="7" t="s">
        <v>20</v>
      </c>
      <c r="I36" s="7" t="s">
        <v>325</v>
      </c>
      <c r="J36" s="7"/>
      <c r="K36" s="11" t="s">
        <v>326</v>
      </c>
    </row>
    <row r="37" spans="1:11">
      <c r="A37" s="10" t="s">
        <v>555</v>
      </c>
      <c r="B37" s="7" t="s">
        <v>328</v>
      </c>
      <c r="C37" s="7" t="s">
        <v>329</v>
      </c>
      <c r="D37" s="7" t="s">
        <v>330</v>
      </c>
      <c r="E37" s="8">
        <v>8292215</v>
      </c>
      <c r="F37" s="7" t="s">
        <v>100</v>
      </c>
      <c r="G37" s="7" t="s">
        <v>137</v>
      </c>
      <c r="H37" s="7" t="s">
        <v>20</v>
      </c>
      <c r="I37" s="7" t="s">
        <v>31</v>
      </c>
      <c r="J37" s="7"/>
      <c r="K37" s="11" t="s">
        <v>331</v>
      </c>
    </row>
    <row r="38" spans="1:11">
      <c r="A38" s="10" t="s">
        <v>556</v>
      </c>
      <c r="B38" s="7" t="s">
        <v>333</v>
      </c>
      <c r="C38" s="7" t="s">
        <v>329</v>
      </c>
      <c r="D38" s="7" t="s">
        <v>330</v>
      </c>
      <c r="E38" s="8">
        <v>20000</v>
      </c>
      <c r="F38" s="7" t="s">
        <v>100</v>
      </c>
      <c r="G38" s="7" t="s">
        <v>137</v>
      </c>
      <c r="H38" s="7" t="s">
        <v>20</v>
      </c>
      <c r="I38" s="7"/>
      <c r="J38" s="7"/>
      <c r="K38" s="11" t="s">
        <v>334</v>
      </c>
    </row>
    <row r="39" spans="1:11">
      <c r="A39" s="10" t="s">
        <v>557</v>
      </c>
      <c r="B39" s="7" t="s">
        <v>333</v>
      </c>
      <c r="C39" s="7" t="s">
        <v>329</v>
      </c>
      <c r="D39" s="7" t="s">
        <v>330</v>
      </c>
      <c r="E39" s="8">
        <v>405000</v>
      </c>
      <c r="F39" s="7" t="s">
        <v>100</v>
      </c>
      <c r="G39" s="7" t="s">
        <v>137</v>
      </c>
      <c r="H39" s="7" t="s">
        <v>20</v>
      </c>
      <c r="I39" s="7"/>
      <c r="J39" s="7"/>
      <c r="K39" s="11" t="s">
        <v>336</v>
      </c>
    </row>
    <row r="40" spans="1:11">
      <c r="A40" s="10" t="s">
        <v>558</v>
      </c>
      <c r="B40" s="7" t="s">
        <v>333</v>
      </c>
      <c r="C40" s="7" t="s">
        <v>329</v>
      </c>
      <c r="D40" s="7" t="s">
        <v>330</v>
      </c>
      <c r="E40" s="8">
        <v>212832</v>
      </c>
      <c r="F40" s="7" t="s">
        <v>100</v>
      </c>
      <c r="G40" s="7" t="s">
        <v>137</v>
      </c>
      <c r="H40" s="7" t="s">
        <v>20</v>
      </c>
      <c r="I40" s="7"/>
      <c r="J40" s="7"/>
      <c r="K40" s="11" t="s">
        <v>337</v>
      </c>
    </row>
    <row r="41" spans="1:11">
      <c r="A41" s="10" t="s">
        <v>559</v>
      </c>
      <c r="B41" s="7" t="s">
        <v>333</v>
      </c>
      <c r="C41" s="7" t="s">
        <v>329</v>
      </c>
      <c r="D41" s="7" t="s">
        <v>330</v>
      </c>
      <c r="E41" s="8">
        <v>7660</v>
      </c>
      <c r="F41" s="7" t="s">
        <v>100</v>
      </c>
      <c r="G41" s="7" t="s">
        <v>137</v>
      </c>
      <c r="H41" s="7" t="s">
        <v>20</v>
      </c>
      <c r="I41" s="7"/>
      <c r="J41" s="7"/>
      <c r="K41" s="11" t="s">
        <v>338</v>
      </c>
    </row>
    <row r="42" spans="1:11">
      <c r="A42" s="10" t="s">
        <v>560</v>
      </c>
      <c r="B42" s="7" t="s">
        <v>333</v>
      </c>
      <c r="C42" s="7" t="s">
        <v>329</v>
      </c>
      <c r="D42" s="7" t="s">
        <v>330</v>
      </c>
      <c r="E42" s="8">
        <v>51166</v>
      </c>
      <c r="F42" s="7" t="s">
        <v>100</v>
      </c>
      <c r="G42" s="7" t="s">
        <v>137</v>
      </c>
      <c r="H42" s="7" t="s">
        <v>20</v>
      </c>
      <c r="I42" s="7"/>
      <c r="J42" s="7"/>
      <c r="K42" s="11" t="s">
        <v>339</v>
      </c>
    </row>
    <row r="43" spans="1:11">
      <c r="A43" s="10" t="s">
        <v>561</v>
      </c>
      <c r="B43" s="7" t="s">
        <v>333</v>
      </c>
      <c r="C43" s="7" t="s">
        <v>329</v>
      </c>
      <c r="D43" s="7" t="s">
        <v>330</v>
      </c>
      <c r="E43" s="8">
        <v>91162</v>
      </c>
      <c r="F43" s="7" t="s">
        <v>100</v>
      </c>
      <c r="G43" s="7" t="s">
        <v>137</v>
      </c>
      <c r="H43" s="7" t="s">
        <v>20</v>
      </c>
      <c r="I43" s="7"/>
      <c r="J43" s="7"/>
      <c r="K43" s="11" t="s">
        <v>340</v>
      </c>
    </row>
    <row r="44" spans="1:11">
      <c r="A44" s="10" t="s">
        <v>562</v>
      </c>
      <c r="B44" s="7" t="s">
        <v>333</v>
      </c>
      <c r="C44" s="7" t="s">
        <v>329</v>
      </c>
      <c r="D44" s="7" t="s">
        <v>330</v>
      </c>
      <c r="E44" s="8">
        <v>70000</v>
      </c>
      <c r="F44" s="7" t="s">
        <v>100</v>
      </c>
      <c r="G44" s="7" t="s">
        <v>137</v>
      </c>
      <c r="H44" s="7" t="s">
        <v>20</v>
      </c>
      <c r="I44" s="7"/>
      <c r="J44" s="7"/>
      <c r="K44" s="11" t="s">
        <v>341</v>
      </c>
    </row>
    <row r="45" spans="1:11">
      <c r="A45" s="10" t="s">
        <v>563</v>
      </c>
      <c r="B45" s="7" t="s">
        <v>333</v>
      </c>
      <c r="C45" s="7" t="s">
        <v>329</v>
      </c>
      <c r="D45" s="7" t="s">
        <v>330</v>
      </c>
      <c r="E45" s="8">
        <v>100000</v>
      </c>
      <c r="F45" s="7" t="s">
        <v>100</v>
      </c>
      <c r="G45" s="7" t="s">
        <v>137</v>
      </c>
      <c r="H45" s="7" t="s">
        <v>20</v>
      </c>
      <c r="I45" s="7"/>
      <c r="J45" s="7"/>
      <c r="K45" s="11" t="s">
        <v>342</v>
      </c>
    </row>
    <row r="46" spans="1:11">
      <c r="A46" s="10" t="s">
        <v>564</v>
      </c>
      <c r="B46" s="7" t="s">
        <v>333</v>
      </c>
      <c r="C46" s="7" t="s">
        <v>329</v>
      </c>
      <c r="D46" s="7" t="s">
        <v>330</v>
      </c>
      <c r="E46" s="8">
        <v>20000</v>
      </c>
      <c r="F46" s="7" t="s">
        <v>100</v>
      </c>
      <c r="G46" s="7" t="s">
        <v>137</v>
      </c>
      <c r="H46" s="7" t="s">
        <v>20</v>
      </c>
      <c r="I46" s="7"/>
      <c r="J46" s="7"/>
      <c r="K46" s="11" t="s">
        <v>343</v>
      </c>
    </row>
    <row r="47" spans="1:11">
      <c r="A47" s="10" t="s">
        <v>565</v>
      </c>
      <c r="B47" s="7" t="s">
        <v>333</v>
      </c>
      <c r="C47" s="7" t="s">
        <v>329</v>
      </c>
      <c r="D47" s="7" t="s">
        <v>330</v>
      </c>
      <c r="E47" s="8">
        <v>200000</v>
      </c>
      <c r="F47" s="7" t="s">
        <v>100</v>
      </c>
      <c r="G47" s="7" t="s">
        <v>137</v>
      </c>
      <c r="H47" s="7" t="s">
        <v>20</v>
      </c>
      <c r="I47" s="7"/>
      <c r="J47" s="7"/>
      <c r="K47" s="11" t="s">
        <v>344</v>
      </c>
    </row>
    <row r="48" spans="1:11">
      <c r="A48" s="10" t="s">
        <v>566</v>
      </c>
      <c r="B48" s="7" t="s">
        <v>333</v>
      </c>
      <c r="C48" s="7" t="s">
        <v>329</v>
      </c>
      <c r="D48" s="7" t="s">
        <v>330</v>
      </c>
      <c r="E48" s="8">
        <v>50000</v>
      </c>
      <c r="F48" s="7" t="s">
        <v>100</v>
      </c>
      <c r="G48" s="7" t="s">
        <v>137</v>
      </c>
      <c r="H48" s="7" t="s">
        <v>20</v>
      </c>
      <c r="I48" s="7"/>
      <c r="J48" s="7"/>
      <c r="K48" s="11" t="s">
        <v>345</v>
      </c>
    </row>
    <row r="49" spans="1:11">
      <c r="A49" s="10" t="s">
        <v>567</v>
      </c>
      <c r="B49" s="7" t="s">
        <v>333</v>
      </c>
      <c r="C49" s="7" t="s">
        <v>329</v>
      </c>
      <c r="D49" s="7" t="s">
        <v>330</v>
      </c>
      <c r="E49" s="8">
        <v>38050</v>
      </c>
      <c r="F49" s="7" t="s">
        <v>100</v>
      </c>
      <c r="G49" s="7" t="s">
        <v>137</v>
      </c>
      <c r="H49" s="7" t="s">
        <v>20</v>
      </c>
      <c r="I49" s="7"/>
      <c r="J49" s="7"/>
      <c r="K49" s="11" t="s">
        <v>346</v>
      </c>
    </row>
    <row r="50" spans="1:11">
      <c r="A50" s="10" t="s">
        <v>568</v>
      </c>
      <c r="B50" s="7" t="s">
        <v>333</v>
      </c>
      <c r="C50" s="7" t="s">
        <v>329</v>
      </c>
      <c r="D50" s="7" t="s">
        <v>330</v>
      </c>
      <c r="E50" s="8">
        <v>25000</v>
      </c>
      <c r="F50" s="7" t="s">
        <v>100</v>
      </c>
      <c r="G50" s="7" t="s">
        <v>137</v>
      </c>
      <c r="H50" s="7" t="s">
        <v>20</v>
      </c>
      <c r="I50" s="7"/>
      <c r="J50" s="7"/>
      <c r="K50" s="11" t="s">
        <v>347</v>
      </c>
    </row>
    <row r="51" spans="1:11">
      <c r="A51" s="10" t="s">
        <v>569</v>
      </c>
      <c r="B51" s="7" t="s">
        <v>333</v>
      </c>
      <c r="C51" s="7" t="s">
        <v>329</v>
      </c>
      <c r="D51" s="7" t="s">
        <v>330</v>
      </c>
      <c r="E51" s="8">
        <v>100000</v>
      </c>
      <c r="F51" s="7" t="s">
        <v>100</v>
      </c>
      <c r="G51" s="7" t="s">
        <v>137</v>
      </c>
      <c r="H51" s="7" t="s">
        <v>20</v>
      </c>
      <c r="I51" s="7"/>
      <c r="J51" s="7"/>
      <c r="K51" s="11" t="s">
        <v>348</v>
      </c>
    </row>
    <row r="52" spans="1:11">
      <c r="A52" s="10" t="s">
        <v>570</v>
      </c>
      <c r="B52" s="7" t="s">
        <v>333</v>
      </c>
      <c r="C52" s="7" t="s">
        <v>329</v>
      </c>
      <c r="D52" s="7" t="s">
        <v>330</v>
      </c>
      <c r="E52" s="8">
        <v>50000</v>
      </c>
      <c r="F52" s="7" t="s">
        <v>100</v>
      </c>
      <c r="G52" s="7" t="s">
        <v>137</v>
      </c>
      <c r="H52" s="7" t="s">
        <v>20</v>
      </c>
      <c r="I52" s="7"/>
      <c r="J52" s="7"/>
      <c r="K52" s="11" t="s">
        <v>349</v>
      </c>
    </row>
    <row r="53" spans="1:11">
      <c r="A53" s="10" t="s">
        <v>571</v>
      </c>
      <c r="B53" s="7" t="s">
        <v>350</v>
      </c>
      <c r="C53" s="7" t="s">
        <v>329</v>
      </c>
      <c r="D53" s="7" t="s">
        <v>351</v>
      </c>
      <c r="E53" s="8" t="s">
        <v>352</v>
      </c>
      <c r="F53" s="7" t="s">
        <v>100</v>
      </c>
      <c r="G53" s="7" t="s">
        <v>353</v>
      </c>
      <c r="H53" s="7" t="s">
        <v>20</v>
      </c>
      <c r="I53" s="7" t="s">
        <v>354</v>
      </c>
      <c r="J53" s="7"/>
      <c r="K53" s="11" t="s">
        <v>355</v>
      </c>
    </row>
    <row r="54" spans="1:11">
      <c r="A54" s="10" t="s">
        <v>572</v>
      </c>
      <c r="B54" s="7" t="s">
        <v>357</v>
      </c>
      <c r="C54" s="7" t="s">
        <v>99</v>
      </c>
      <c r="D54" s="7" t="s">
        <v>358</v>
      </c>
      <c r="E54" s="8">
        <v>500000</v>
      </c>
      <c r="F54" s="7" t="s">
        <v>100</v>
      </c>
      <c r="G54" s="7" t="s">
        <v>101</v>
      </c>
      <c r="H54" s="7" t="s">
        <v>20</v>
      </c>
      <c r="I54" s="7" t="s">
        <v>359</v>
      </c>
      <c r="J54" s="7"/>
      <c r="K54" s="11" t="s">
        <v>360</v>
      </c>
    </row>
    <row r="55" spans="1:11">
      <c r="A55" s="10" t="s">
        <v>573</v>
      </c>
      <c r="B55" s="7" t="s">
        <v>362</v>
      </c>
      <c r="C55" s="7" t="s">
        <v>16</v>
      </c>
      <c r="D55" s="7" t="s">
        <v>363</v>
      </c>
      <c r="E55" s="8">
        <v>2182033</v>
      </c>
      <c r="F55" s="7" t="s">
        <v>18</v>
      </c>
      <c r="G55" s="7" t="s">
        <v>48</v>
      </c>
      <c r="H55" s="7" t="s">
        <v>20</v>
      </c>
      <c r="I55" s="7"/>
      <c r="J55" s="7"/>
      <c r="K55" s="11" t="s">
        <v>364</v>
      </c>
    </row>
    <row r="56" spans="1:11">
      <c r="A56" s="10" t="s">
        <v>574</v>
      </c>
      <c r="B56" s="7" t="s">
        <v>366</v>
      </c>
      <c r="C56" s="7" t="s">
        <v>16</v>
      </c>
      <c r="D56" s="7" t="s">
        <v>367</v>
      </c>
      <c r="E56" s="8">
        <v>23900000</v>
      </c>
      <c r="F56" s="7" t="s">
        <v>18</v>
      </c>
      <c r="G56" s="7" t="s">
        <v>19</v>
      </c>
      <c r="H56" s="7" t="s">
        <v>20</v>
      </c>
      <c r="I56" s="7" t="s">
        <v>262</v>
      </c>
      <c r="J56" s="7"/>
      <c r="K56" s="11" t="s">
        <v>368</v>
      </c>
    </row>
    <row r="57" spans="1:11">
      <c r="A57" s="10" t="s">
        <v>575</v>
      </c>
      <c r="B57" s="7" t="s">
        <v>366</v>
      </c>
      <c r="C57" s="7" t="s">
        <v>16</v>
      </c>
      <c r="D57" s="7" t="s">
        <v>367</v>
      </c>
      <c r="E57" s="8">
        <v>25000000</v>
      </c>
      <c r="F57" s="7" t="s">
        <v>18</v>
      </c>
      <c r="G57" s="7" t="s">
        <v>19</v>
      </c>
      <c r="H57" s="7" t="s">
        <v>20</v>
      </c>
      <c r="I57" s="7" t="s">
        <v>370</v>
      </c>
      <c r="J57" s="7"/>
      <c r="K57" s="11" t="s">
        <v>371</v>
      </c>
    </row>
    <row r="58" spans="1:11">
      <c r="A58" s="10" t="s">
        <v>576</v>
      </c>
      <c r="B58" s="7" t="s">
        <v>372</v>
      </c>
      <c r="C58" s="7" t="s">
        <v>373</v>
      </c>
      <c r="D58" s="7" t="s">
        <v>374</v>
      </c>
      <c r="E58" s="8">
        <v>18945379.940000001</v>
      </c>
      <c r="F58" s="7" t="s">
        <v>375</v>
      </c>
      <c r="G58" s="7" t="s">
        <v>375</v>
      </c>
      <c r="H58" s="7" t="s">
        <v>20</v>
      </c>
      <c r="I58" s="7" t="s">
        <v>376</v>
      </c>
      <c r="J58" s="7"/>
      <c r="K58" s="11" t="s">
        <v>377</v>
      </c>
    </row>
    <row r="59" spans="1:11">
      <c r="A59" s="10" t="s">
        <v>577</v>
      </c>
      <c r="B59" s="7" t="s">
        <v>379</v>
      </c>
      <c r="C59" s="7" t="s">
        <v>329</v>
      </c>
      <c r="D59" s="7" t="s">
        <v>351</v>
      </c>
      <c r="E59" s="8">
        <v>8500000</v>
      </c>
      <c r="F59" s="7" t="s">
        <v>100</v>
      </c>
      <c r="G59" s="7" t="s">
        <v>137</v>
      </c>
      <c r="H59" s="7" t="s">
        <v>20</v>
      </c>
      <c r="I59" s="7" t="s">
        <v>380</v>
      </c>
      <c r="J59" s="7"/>
      <c r="K59" s="11" t="s">
        <v>381</v>
      </c>
    </row>
    <row r="60" spans="1:11">
      <c r="A60" s="10" t="s">
        <v>578</v>
      </c>
      <c r="B60" s="7" t="s">
        <v>383</v>
      </c>
      <c r="C60" s="7" t="s">
        <v>16</v>
      </c>
      <c r="D60" s="7" t="s">
        <v>384</v>
      </c>
      <c r="E60" s="8">
        <v>6737042</v>
      </c>
      <c r="F60" s="7" t="s">
        <v>18</v>
      </c>
      <c r="G60" s="7" t="s">
        <v>385</v>
      </c>
      <c r="H60" s="7" t="s">
        <v>20</v>
      </c>
      <c r="I60" s="7" t="s">
        <v>386</v>
      </c>
      <c r="J60" s="7"/>
      <c r="K60" s="11" t="s">
        <v>387</v>
      </c>
    </row>
    <row r="61" spans="1:11">
      <c r="A61" s="10" t="s">
        <v>579</v>
      </c>
      <c r="B61" s="7" t="s">
        <v>389</v>
      </c>
      <c r="C61" s="7" t="s">
        <v>16</v>
      </c>
      <c r="D61" s="7" t="s">
        <v>384</v>
      </c>
      <c r="E61" s="8">
        <v>115000</v>
      </c>
      <c r="F61" s="7" t="s">
        <v>18</v>
      </c>
      <c r="G61" s="7" t="s">
        <v>385</v>
      </c>
      <c r="H61" s="7" t="s">
        <v>20</v>
      </c>
      <c r="I61" s="7" t="s">
        <v>390</v>
      </c>
      <c r="J61" s="7"/>
      <c r="K61" s="11" t="s">
        <v>391</v>
      </c>
    </row>
    <row r="62" spans="1:11">
      <c r="A62" s="10" t="s">
        <v>580</v>
      </c>
      <c r="B62" s="7" t="s">
        <v>392</v>
      </c>
      <c r="C62" s="7" t="s">
        <v>318</v>
      </c>
      <c r="D62" s="7" t="s">
        <v>393</v>
      </c>
      <c r="E62" s="8">
        <v>250000</v>
      </c>
      <c r="F62" s="7" t="s">
        <v>100</v>
      </c>
      <c r="G62" s="7" t="s">
        <v>137</v>
      </c>
      <c r="H62" s="7" t="s">
        <v>20</v>
      </c>
      <c r="I62" s="7" t="s">
        <v>394</v>
      </c>
      <c r="J62" s="7"/>
      <c r="K62" s="11" t="s">
        <v>395</v>
      </c>
    </row>
    <row r="63" spans="1:11">
      <c r="A63" s="10" t="s">
        <v>581</v>
      </c>
      <c r="B63" s="7" t="s">
        <v>397</v>
      </c>
      <c r="C63" s="7" t="s">
        <v>16</v>
      </c>
      <c r="D63" s="7" t="s">
        <v>367</v>
      </c>
      <c r="E63" s="8">
        <v>88917130</v>
      </c>
      <c r="F63" s="7" t="s">
        <v>18</v>
      </c>
      <c r="G63" s="7" t="s">
        <v>19</v>
      </c>
      <c r="H63" s="7" t="s">
        <v>20</v>
      </c>
      <c r="I63" s="7"/>
      <c r="J63" s="7" t="s">
        <v>31</v>
      </c>
      <c r="K63" s="11" t="s">
        <v>398</v>
      </c>
    </row>
    <row r="64" spans="1:11">
      <c r="A64" s="10" t="s">
        <v>582</v>
      </c>
      <c r="B64" s="7" t="s">
        <v>400</v>
      </c>
      <c r="C64" s="7" t="s">
        <v>329</v>
      </c>
      <c r="D64" s="7" t="s">
        <v>351</v>
      </c>
      <c r="E64" s="8">
        <v>35000000</v>
      </c>
      <c r="F64" s="7" t="s">
        <v>100</v>
      </c>
      <c r="G64" s="7" t="s">
        <v>353</v>
      </c>
      <c r="H64" s="7" t="s">
        <v>20</v>
      </c>
      <c r="I64" s="7"/>
      <c r="J64" s="7" t="s">
        <v>103</v>
      </c>
      <c r="K64" s="11" t="s">
        <v>401</v>
      </c>
    </row>
    <row r="65" spans="1:11">
      <c r="A65" s="10" t="s">
        <v>583</v>
      </c>
      <c r="B65" s="7" t="s">
        <v>403</v>
      </c>
      <c r="C65" s="7" t="s">
        <v>404</v>
      </c>
      <c r="D65" s="7" t="s">
        <v>405</v>
      </c>
      <c r="E65" s="8">
        <v>57744831</v>
      </c>
      <c r="F65" s="7" t="s">
        <v>100</v>
      </c>
      <c r="G65" s="7" t="s">
        <v>406</v>
      </c>
      <c r="H65" s="7" t="s">
        <v>20</v>
      </c>
      <c r="I65" s="7" t="s">
        <v>302</v>
      </c>
      <c r="J65" s="7"/>
      <c r="K65" s="11" t="s">
        <v>407</v>
      </c>
    </row>
    <row r="66" spans="1:11">
      <c r="A66" s="10" t="s">
        <v>584</v>
      </c>
      <c r="B66" s="7" t="s">
        <v>403</v>
      </c>
      <c r="C66" s="7" t="s">
        <v>404</v>
      </c>
      <c r="D66" s="7" t="s">
        <v>405</v>
      </c>
      <c r="E66" s="8">
        <v>50000000</v>
      </c>
      <c r="F66" s="7" t="s">
        <v>100</v>
      </c>
      <c r="G66" s="7" t="s">
        <v>406</v>
      </c>
      <c r="H66" s="7" t="s">
        <v>20</v>
      </c>
      <c r="I66" s="7" t="s">
        <v>370</v>
      </c>
      <c r="J66" s="7"/>
      <c r="K66" s="11" t="s">
        <v>409</v>
      </c>
    </row>
    <row r="67" spans="1:11">
      <c r="A67" s="10" t="s">
        <v>585</v>
      </c>
      <c r="B67" s="7" t="s">
        <v>410</v>
      </c>
      <c r="C67" s="7" t="s">
        <v>99</v>
      </c>
      <c r="D67" s="7" t="s">
        <v>358</v>
      </c>
      <c r="E67" s="8">
        <v>9875000</v>
      </c>
      <c r="F67" s="7" t="s">
        <v>18</v>
      </c>
      <c r="G67" s="7" t="s">
        <v>411</v>
      </c>
      <c r="H67" s="7" t="s">
        <v>20</v>
      </c>
      <c r="I67" s="7" t="s">
        <v>262</v>
      </c>
      <c r="J67" s="7"/>
      <c r="K67" s="11" t="s">
        <v>412</v>
      </c>
    </row>
    <row r="68" spans="1:11">
      <c r="A68" s="10" t="s">
        <v>586</v>
      </c>
      <c r="B68" s="7" t="s">
        <v>414</v>
      </c>
      <c r="C68" s="7" t="s">
        <v>415</v>
      </c>
      <c r="D68" s="7" t="s">
        <v>416</v>
      </c>
      <c r="E68" s="8">
        <v>972756</v>
      </c>
      <c r="F68" s="7" t="s">
        <v>100</v>
      </c>
      <c r="G68" s="7" t="s">
        <v>353</v>
      </c>
      <c r="H68" s="7" t="s">
        <v>20</v>
      </c>
      <c r="I68" s="7"/>
      <c r="J68" s="7"/>
      <c r="K68" s="11" t="s">
        <v>417</v>
      </c>
    </row>
    <row r="69" spans="1:11">
      <c r="A69" s="10" t="s">
        <v>587</v>
      </c>
      <c r="B69" s="7" t="s">
        <v>419</v>
      </c>
      <c r="C69" s="7" t="s">
        <v>329</v>
      </c>
      <c r="D69" s="7" t="s">
        <v>420</v>
      </c>
      <c r="E69" s="8">
        <v>450000</v>
      </c>
      <c r="F69" s="7" t="s">
        <v>421</v>
      </c>
      <c r="G69" s="7" t="s">
        <v>421</v>
      </c>
      <c r="H69" s="7" t="s">
        <v>20</v>
      </c>
      <c r="I69" s="7"/>
      <c r="J69" s="7" t="s">
        <v>182</v>
      </c>
      <c r="K69" s="11" t="s">
        <v>422</v>
      </c>
    </row>
    <row r="70" spans="1:11">
      <c r="A70" s="10" t="s">
        <v>588</v>
      </c>
      <c r="B70" s="7" t="s">
        <v>424</v>
      </c>
      <c r="C70" s="7" t="s">
        <v>329</v>
      </c>
      <c r="D70" s="7" t="s">
        <v>420</v>
      </c>
      <c r="E70" s="8">
        <v>1700000</v>
      </c>
      <c r="F70" s="7" t="s">
        <v>100</v>
      </c>
      <c r="G70" s="7" t="s">
        <v>101</v>
      </c>
      <c r="H70" s="7" t="s">
        <v>20</v>
      </c>
      <c r="I70" s="7"/>
      <c r="J70" s="7" t="s">
        <v>86</v>
      </c>
      <c r="K70" s="11" t="s">
        <v>425</v>
      </c>
    </row>
    <row r="71" spans="1:11">
      <c r="A71" s="10" t="s">
        <v>589</v>
      </c>
      <c r="B71" s="7" t="s">
        <v>426</v>
      </c>
      <c r="C71" s="7" t="s">
        <v>329</v>
      </c>
      <c r="D71" s="7" t="s">
        <v>330</v>
      </c>
      <c r="E71" s="8">
        <v>681724</v>
      </c>
      <c r="F71" s="7" t="s">
        <v>100</v>
      </c>
      <c r="G71" s="7" t="s">
        <v>137</v>
      </c>
      <c r="H71" s="7" t="s">
        <v>20</v>
      </c>
      <c r="I71" s="7" t="s">
        <v>427</v>
      </c>
      <c r="J71" s="7"/>
      <c r="K71" s="11" t="s">
        <v>428</v>
      </c>
    </row>
    <row r="72" spans="1:11">
      <c r="A72" s="10" t="s">
        <v>590</v>
      </c>
      <c r="B72" s="7" t="s">
        <v>426</v>
      </c>
      <c r="C72" s="7" t="s">
        <v>329</v>
      </c>
      <c r="D72" s="7" t="s">
        <v>330</v>
      </c>
      <c r="E72" s="8">
        <v>64635</v>
      </c>
      <c r="F72" s="7" t="s">
        <v>100</v>
      </c>
      <c r="G72" s="7" t="s">
        <v>137</v>
      </c>
      <c r="H72" s="7" t="s">
        <v>20</v>
      </c>
      <c r="I72" s="7" t="s">
        <v>427</v>
      </c>
      <c r="J72" s="7"/>
      <c r="K72" s="11" t="s">
        <v>430</v>
      </c>
    </row>
    <row r="73" spans="1:11">
      <c r="A73" s="10" t="s">
        <v>591</v>
      </c>
      <c r="B73" s="7" t="s">
        <v>426</v>
      </c>
      <c r="C73" s="7" t="s">
        <v>329</v>
      </c>
      <c r="D73" s="7" t="s">
        <v>330</v>
      </c>
      <c r="E73" s="8">
        <v>500000</v>
      </c>
      <c r="F73" s="7" t="s">
        <v>100</v>
      </c>
      <c r="G73" s="7" t="s">
        <v>137</v>
      </c>
      <c r="H73" s="7" t="s">
        <v>20</v>
      </c>
      <c r="I73" s="7" t="s">
        <v>427</v>
      </c>
      <c r="J73" s="7"/>
      <c r="K73" s="11" t="s">
        <v>431</v>
      </c>
    </row>
    <row r="74" spans="1:11">
      <c r="A74" s="10" t="s">
        <v>592</v>
      </c>
      <c r="B74" s="7" t="s">
        <v>426</v>
      </c>
      <c r="C74" s="7" t="s">
        <v>329</v>
      </c>
      <c r="D74" s="7" t="s">
        <v>330</v>
      </c>
      <c r="E74" s="8">
        <v>1550000</v>
      </c>
      <c r="F74" s="7" t="s">
        <v>100</v>
      </c>
      <c r="G74" s="7" t="s">
        <v>137</v>
      </c>
      <c r="H74" s="7" t="s">
        <v>20</v>
      </c>
      <c r="I74" s="7" t="s">
        <v>427</v>
      </c>
      <c r="J74" s="7"/>
      <c r="K74" s="11" t="s">
        <v>432</v>
      </c>
    </row>
    <row r="75" spans="1:11">
      <c r="A75" s="10" t="s">
        <v>593</v>
      </c>
      <c r="B75" s="7" t="s">
        <v>426</v>
      </c>
      <c r="C75" s="7" t="s">
        <v>329</v>
      </c>
      <c r="D75" s="7" t="s">
        <v>330</v>
      </c>
      <c r="E75" s="8">
        <v>206229</v>
      </c>
      <c r="F75" s="7" t="s">
        <v>100</v>
      </c>
      <c r="G75" s="7" t="s">
        <v>137</v>
      </c>
      <c r="H75" s="7" t="s">
        <v>20</v>
      </c>
      <c r="I75" s="7" t="s">
        <v>427</v>
      </c>
      <c r="J75" s="7"/>
      <c r="K75" s="11" t="s">
        <v>433</v>
      </c>
    </row>
    <row r="76" spans="1:11">
      <c r="A76" s="10" t="s">
        <v>594</v>
      </c>
      <c r="B76" s="7" t="s">
        <v>333</v>
      </c>
      <c r="C76" s="7" t="s">
        <v>329</v>
      </c>
      <c r="D76" s="7" t="s">
        <v>330</v>
      </c>
      <c r="E76" s="8">
        <v>41000</v>
      </c>
      <c r="F76" s="7" t="s">
        <v>100</v>
      </c>
      <c r="G76" s="7" t="s">
        <v>137</v>
      </c>
      <c r="H76" s="7" t="s">
        <v>20</v>
      </c>
      <c r="I76" s="7"/>
      <c r="J76" s="7"/>
      <c r="K76" s="11" t="s">
        <v>334</v>
      </c>
    </row>
    <row r="77" spans="1:11">
      <c r="A77" s="10" t="s">
        <v>595</v>
      </c>
      <c r="B77" s="7" t="s">
        <v>333</v>
      </c>
      <c r="C77" s="7" t="s">
        <v>329</v>
      </c>
      <c r="D77" s="7" t="s">
        <v>330</v>
      </c>
      <c r="E77" s="8">
        <v>305000</v>
      </c>
      <c r="F77" s="7" t="s">
        <v>100</v>
      </c>
      <c r="G77" s="7" t="s">
        <v>137</v>
      </c>
      <c r="H77" s="7" t="s">
        <v>20</v>
      </c>
      <c r="I77" s="7"/>
      <c r="J77" s="7"/>
      <c r="K77" s="11" t="s">
        <v>435</v>
      </c>
    </row>
    <row r="78" spans="1:11">
      <c r="A78" s="10" t="s">
        <v>596</v>
      </c>
      <c r="B78" s="7" t="s">
        <v>333</v>
      </c>
      <c r="C78" s="7" t="s">
        <v>329</v>
      </c>
      <c r="D78" s="7" t="s">
        <v>330</v>
      </c>
      <c r="E78" s="8">
        <v>25000</v>
      </c>
      <c r="F78" s="7" t="s">
        <v>100</v>
      </c>
      <c r="G78" s="7" t="s">
        <v>137</v>
      </c>
      <c r="H78" s="7" t="s">
        <v>20</v>
      </c>
      <c r="I78" s="7"/>
      <c r="J78" s="7"/>
      <c r="K78" s="11" t="s">
        <v>436</v>
      </c>
    </row>
    <row r="79" spans="1:11">
      <c r="A79" s="10" t="s">
        <v>597</v>
      </c>
      <c r="B79" s="7" t="s">
        <v>333</v>
      </c>
      <c r="C79" s="7" t="s">
        <v>329</v>
      </c>
      <c r="D79" s="7" t="s">
        <v>330</v>
      </c>
      <c r="E79" s="8">
        <v>220000</v>
      </c>
      <c r="F79" s="7" t="s">
        <v>100</v>
      </c>
      <c r="G79" s="7" t="s">
        <v>137</v>
      </c>
      <c r="H79" s="7" t="s">
        <v>20</v>
      </c>
      <c r="I79" s="7"/>
      <c r="J79" s="7"/>
      <c r="K79" s="11" t="s">
        <v>437</v>
      </c>
    </row>
    <row r="80" spans="1:11">
      <c r="A80" s="10" t="s">
        <v>598</v>
      </c>
      <c r="B80" s="7" t="s">
        <v>333</v>
      </c>
      <c r="C80" s="7" t="s">
        <v>329</v>
      </c>
      <c r="D80" s="7" t="s">
        <v>330</v>
      </c>
      <c r="E80" s="8">
        <v>262790</v>
      </c>
      <c r="F80" s="7" t="s">
        <v>100</v>
      </c>
      <c r="G80" s="7" t="s">
        <v>137</v>
      </c>
      <c r="H80" s="7" t="s">
        <v>20</v>
      </c>
      <c r="I80" s="7"/>
      <c r="J80" s="7"/>
      <c r="K80" s="11" t="s">
        <v>438</v>
      </c>
    </row>
    <row r="81" spans="1:11">
      <c r="A81" s="10" t="s">
        <v>599</v>
      </c>
      <c r="B81" s="7" t="s">
        <v>333</v>
      </c>
      <c r="C81" s="7" t="s">
        <v>329</v>
      </c>
      <c r="D81" s="7" t="s">
        <v>330</v>
      </c>
      <c r="E81" s="8">
        <v>198786</v>
      </c>
      <c r="F81" s="7" t="s">
        <v>100</v>
      </c>
      <c r="G81" s="7" t="s">
        <v>137</v>
      </c>
      <c r="H81" s="7" t="s">
        <v>20</v>
      </c>
      <c r="I81" s="7"/>
      <c r="J81" s="7"/>
      <c r="K81" s="11" t="s">
        <v>337</v>
      </c>
    </row>
    <row r="82" spans="1:11">
      <c r="A82" s="10" t="s">
        <v>600</v>
      </c>
      <c r="B82" s="7" t="s">
        <v>333</v>
      </c>
      <c r="C82" s="7" t="s">
        <v>329</v>
      </c>
      <c r="D82" s="7" t="s">
        <v>330</v>
      </c>
      <c r="E82" s="8">
        <v>175000</v>
      </c>
      <c r="F82" s="7" t="s">
        <v>100</v>
      </c>
      <c r="G82" s="7" t="s">
        <v>137</v>
      </c>
      <c r="H82" s="7" t="s">
        <v>20</v>
      </c>
      <c r="I82" s="7"/>
      <c r="J82" s="7"/>
      <c r="K82" s="11" t="s">
        <v>439</v>
      </c>
    </row>
    <row r="83" spans="1:11">
      <c r="A83" s="10" t="s">
        <v>601</v>
      </c>
      <c r="B83" s="7" t="s">
        <v>333</v>
      </c>
      <c r="C83" s="7" t="s">
        <v>329</v>
      </c>
      <c r="D83" s="7" t="s">
        <v>330</v>
      </c>
      <c r="E83" s="8">
        <v>252500</v>
      </c>
      <c r="F83" s="7" t="s">
        <v>100</v>
      </c>
      <c r="G83" s="7" t="s">
        <v>137</v>
      </c>
      <c r="H83" s="7" t="s">
        <v>20</v>
      </c>
      <c r="I83" s="7"/>
      <c r="J83" s="7"/>
      <c r="K83" s="11" t="s">
        <v>348</v>
      </c>
    </row>
    <row r="84" spans="1:11">
      <c r="A84" s="10" t="s">
        <v>602</v>
      </c>
      <c r="B84" s="7" t="s">
        <v>333</v>
      </c>
      <c r="C84" s="7" t="s">
        <v>329</v>
      </c>
      <c r="D84" s="7" t="s">
        <v>330</v>
      </c>
      <c r="E84" s="8">
        <v>50000</v>
      </c>
      <c r="F84" s="7" t="s">
        <v>100</v>
      </c>
      <c r="G84" s="7" t="s">
        <v>137</v>
      </c>
      <c r="H84" s="7" t="s">
        <v>20</v>
      </c>
      <c r="I84" s="7"/>
      <c r="J84" s="7"/>
      <c r="K84" s="11" t="s">
        <v>349</v>
      </c>
    </row>
    <row r="85" spans="1:11">
      <c r="A85" s="10" t="s">
        <v>603</v>
      </c>
      <c r="B85" s="7" t="s">
        <v>372</v>
      </c>
      <c r="C85" s="7" t="s">
        <v>373</v>
      </c>
      <c r="D85" s="7" t="s">
        <v>374</v>
      </c>
      <c r="E85" s="7">
        <v>788001</v>
      </c>
      <c r="F85" s="7" t="s">
        <v>375</v>
      </c>
      <c r="G85" s="7" t="s">
        <v>375</v>
      </c>
      <c r="H85" s="7" t="s">
        <v>20</v>
      </c>
      <c r="I85" s="7" t="s">
        <v>440</v>
      </c>
      <c r="J85" s="7"/>
      <c r="K85" s="11" t="s">
        <v>440</v>
      </c>
    </row>
    <row r="86" spans="1:11">
      <c r="A86" s="10" t="s">
        <v>604</v>
      </c>
      <c r="B86" s="7" t="s">
        <v>372</v>
      </c>
      <c r="C86" s="7" t="s">
        <v>373</v>
      </c>
      <c r="D86" s="7" t="s">
        <v>374</v>
      </c>
      <c r="E86" s="7">
        <v>3482070</v>
      </c>
      <c r="F86" s="7" t="s">
        <v>375</v>
      </c>
      <c r="G86" s="7" t="s">
        <v>375</v>
      </c>
      <c r="H86" s="7" t="s">
        <v>20</v>
      </c>
      <c r="I86" s="7" t="s">
        <v>442</v>
      </c>
      <c r="J86" s="7"/>
      <c r="K86" s="11" t="s">
        <v>442</v>
      </c>
    </row>
    <row r="87" spans="1:11">
      <c r="A87" s="10" t="s">
        <v>605</v>
      </c>
      <c r="B87" s="7" t="s">
        <v>372</v>
      </c>
      <c r="C87" s="7" t="s">
        <v>373</v>
      </c>
      <c r="D87" s="7" t="s">
        <v>374</v>
      </c>
      <c r="E87" s="7">
        <v>6476858.21</v>
      </c>
      <c r="F87" s="7" t="s">
        <v>375</v>
      </c>
      <c r="G87" s="7" t="s">
        <v>375</v>
      </c>
      <c r="H87" s="7" t="s">
        <v>20</v>
      </c>
      <c r="I87" s="7" t="s">
        <v>444</v>
      </c>
      <c r="J87" s="7"/>
      <c r="K87" s="11" t="s">
        <v>444</v>
      </c>
    </row>
    <row r="88" spans="1:11">
      <c r="A88" s="10" t="s">
        <v>606</v>
      </c>
      <c r="B88" s="7" t="s">
        <v>372</v>
      </c>
      <c r="C88" s="7" t="s">
        <v>373</v>
      </c>
      <c r="D88" s="7" t="s">
        <v>374</v>
      </c>
      <c r="E88" s="8">
        <v>1669771</v>
      </c>
      <c r="F88" s="7" t="s">
        <v>375</v>
      </c>
      <c r="G88" s="7" t="s">
        <v>375</v>
      </c>
      <c r="H88" s="7" t="s">
        <v>20</v>
      </c>
      <c r="I88" s="7" t="s">
        <v>445</v>
      </c>
      <c r="J88" s="7"/>
      <c r="K88" s="11" t="s">
        <v>445</v>
      </c>
    </row>
    <row r="89" spans="1:11">
      <c r="A89" s="10" t="s">
        <v>607</v>
      </c>
      <c r="B89" s="7" t="s">
        <v>446</v>
      </c>
      <c r="C89" s="7" t="s">
        <v>16</v>
      </c>
      <c r="D89" s="7" t="s">
        <v>384</v>
      </c>
      <c r="E89" s="8">
        <v>560000</v>
      </c>
      <c r="F89" s="7" t="s">
        <v>18</v>
      </c>
      <c r="G89" s="7" t="s">
        <v>385</v>
      </c>
      <c r="H89" s="7" t="s">
        <v>20</v>
      </c>
      <c r="I89" s="7"/>
      <c r="J89" s="7"/>
      <c r="K89" s="11" t="s">
        <v>386</v>
      </c>
    </row>
    <row r="90" spans="1:11">
      <c r="A90" s="10" t="s">
        <v>608</v>
      </c>
      <c r="B90" s="7" t="s">
        <v>448</v>
      </c>
      <c r="C90" s="7" t="s">
        <v>16</v>
      </c>
      <c r="D90" s="7" t="s">
        <v>384</v>
      </c>
      <c r="E90" s="8">
        <v>976360</v>
      </c>
      <c r="F90" s="7" t="s">
        <v>18</v>
      </c>
      <c r="G90" s="7" t="s">
        <v>385</v>
      </c>
      <c r="H90" s="7" t="s">
        <v>20</v>
      </c>
      <c r="I90" s="7" t="s">
        <v>444</v>
      </c>
      <c r="J90" s="7"/>
      <c r="K90" s="11" t="s">
        <v>444</v>
      </c>
    </row>
    <row r="91" spans="1:11">
      <c r="A91" s="10" t="s">
        <v>609</v>
      </c>
      <c r="B91" s="7" t="s">
        <v>450</v>
      </c>
      <c r="C91" s="7" t="s">
        <v>329</v>
      </c>
      <c r="D91" s="7" t="s">
        <v>451</v>
      </c>
      <c r="E91" s="8">
        <v>249458</v>
      </c>
      <c r="F91" s="7" t="s">
        <v>100</v>
      </c>
      <c r="G91" s="7" t="s">
        <v>137</v>
      </c>
      <c r="H91" s="7" t="s">
        <v>20</v>
      </c>
      <c r="I91" s="7" t="s">
        <v>452</v>
      </c>
      <c r="J91" s="7"/>
      <c r="K91" s="11" t="s">
        <v>453</v>
      </c>
    </row>
    <row r="92" spans="1:11">
      <c r="A92" s="10" t="s">
        <v>610</v>
      </c>
      <c r="B92" s="7" t="s">
        <v>455</v>
      </c>
      <c r="C92" s="7" t="s">
        <v>329</v>
      </c>
      <c r="D92" s="7" t="s">
        <v>420</v>
      </c>
      <c r="E92" s="8">
        <v>443683.62</v>
      </c>
      <c r="F92" s="7" t="s">
        <v>100</v>
      </c>
      <c r="G92" s="7" t="s">
        <v>137</v>
      </c>
      <c r="H92" s="7" t="s">
        <v>20</v>
      </c>
      <c r="I92" s="7" t="s">
        <v>452</v>
      </c>
      <c r="J92" s="7"/>
      <c r="K92" s="11" t="s">
        <v>456</v>
      </c>
    </row>
    <row r="93" spans="1:11">
      <c r="A93" s="10" t="s">
        <v>611</v>
      </c>
      <c r="B93" s="7" t="s">
        <v>350</v>
      </c>
      <c r="C93" s="7" t="s">
        <v>329</v>
      </c>
      <c r="D93" s="7" t="s">
        <v>351</v>
      </c>
      <c r="E93" s="8">
        <v>1747500</v>
      </c>
      <c r="F93" s="7" t="s">
        <v>100</v>
      </c>
      <c r="G93" s="7" t="s">
        <v>353</v>
      </c>
      <c r="H93" s="7" t="s">
        <v>20</v>
      </c>
      <c r="I93" s="7" t="s">
        <v>354</v>
      </c>
      <c r="J93" s="7"/>
      <c r="K93" s="11" t="s">
        <v>458</v>
      </c>
    </row>
    <row r="94" spans="1:11">
      <c r="A94" s="10" t="s">
        <v>612</v>
      </c>
      <c r="B94" s="7" t="s">
        <v>350</v>
      </c>
      <c r="C94" s="7" t="s">
        <v>329</v>
      </c>
      <c r="D94" s="7" t="s">
        <v>351</v>
      </c>
      <c r="E94" s="8">
        <v>100000</v>
      </c>
      <c r="F94" s="7" t="s">
        <v>100</v>
      </c>
      <c r="G94" s="7" t="s">
        <v>353</v>
      </c>
      <c r="H94" s="7" t="s">
        <v>20</v>
      </c>
      <c r="I94" s="7" t="s">
        <v>262</v>
      </c>
      <c r="J94" s="7"/>
      <c r="K94" s="11" t="s">
        <v>460</v>
      </c>
    </row>
    <row r="95" spans="1:11">
      <c r="A95" s="10" t="s">
        <v>613</v>
      </c>
      <c r="B95" s="7" t="s">
        <v>350</v>
      </c>
      <c r="C95" s="7" t="s">
        <v>329</v>
      </c>
      <c r="D95" s="7" t="s">
        <v>351</v>
      </c>
      <c r="E95" s="8">
        <v>95000</v>
      </c>
      <c r="F95" s="7" t="s">
        <v>100</v>
      </c>
      <c r="G95" s="7" t="s">
        <v>353</v>
      </c>
      <c r="H95" s="7" t="s">
        <v>20</v>
      </c>
      <c r="I95" s="7" t="s">
        <v>262</v>
      </c>
      <c r="J95" s="7"/>
      <c r="K95" s="11" t="s">
        <v>462</v>
      </c>
    </row>
    <row r="96" spans="1:11">
      <c r="A96" s="10" t="s">
        <v>614</v>
      </c>
      <c r="B96" s="7" t="s">
        <v>350</v>
      </c>
      <c r="C96" s="7" t="s">
        <v>329</v>
      </c>
      <c r="D96" s="7" t="s">
        <v>351</v>
      </c>
      <c r="E96" s="8">
        <v>100000</v>
      </c>
      <c r="F96" s="7" t="s">
        <v>100</v>
      </c>
      <c r="G96" s="7" t="s">
        <v>353</v>
      </c>
      <c r="H96" s="7" t="s">
        <v>20</v>
      </c>
      <c r="I96" s="7" t="s">
        <v>279</v>
      </c>
      <c r="J96" s="7"/>
      <c r="K96" s="11" t="s">
        <v>463</v>
      </c>
    </row>
    <row r="97" spans="1:11">
      <c r="A97" s="10" t="s">
        <v>615</v>
      </c>
      <c r="B97" s="7" t="s">
        <v>350</v>
      </c>
      <c r="C97" s="7" t="s">
        <v>329</v>
      </c>
      <c r="D97" s="7" t="s">
        <v>351</v>
      </c>
      <c r="E97" s="8">
        <v>100000</v>
      </c>
      <c r="F97" s="7" t="s">
        <v>100</v>
      </c>
      <c r="G97" s="7" t="s">
        <v>353</v>
      </c>
      <c r="H97" s="7" t="s">
        <v>20</v>
      </c>
      <c r="I97" s="7"/>
      <c r="J97" s="7" t="s">
        <v>27</v>
      </c>
      <c r="K97" s="11" t="s">
        <v>464</v>
      </c>
    </row>
    <row r="98" spans="1:11">
      <c r="A98" s="10" t="s">
        <v>616</v>
      </c>
      <c r="B98" s="7" t="s">
        <v>465</v>
      </c>
      <c r="C98" s="7" t="s">
        <v>404</v>
      </c>
      <c r="D98" s="7" t="s">
        <v>405</v>
      </c>
      <c r="E98" s="8">
        <v>9999378</v>
      </c>
      <c r="F98" s="7" t="s">
        <v>18</v>
      </c>
      <c r="G98" s="7" t="s">
        <v>411</v>
      </c>
      <c r="H98" s="7" t="s">
        <v>20</v>
      </c>
      <c r="I98" s="7" t="s">
        <v>251</v>
      </c>
      <c r="J98" s="7"/>
      <c r="K98" s="11" t="s">
        <v>466</v>
      </c>
    </row>
    <row r="99" spans="1:11">
      <c r="A99" s="10" t="s">
        <v>617</v>
      </c>
      <c r="B99" s="7" t="s">
        <v>468</v>
      </c>
      <c r="C99" s="7" t="s">
        <v>99</v>
      </c>
      <c r="D99" s="7" t="s">
        <v>469</v>
      </c>
      <c r="E99" s="8" t="s">
        <v>352</v>
      </c>
      <c r="F99" s="7" t="s">
        <v>100</v>
      </c>
      <c r="G99" s="7" t="s">
        <v>101</v>
      </c>
      <c r="H99" s="7" t="s">
        <v>20</v>
      </c>
      <c r="I99" s="7" t="s">
        <v>470</v>
      </c>
      <c r="J99" s="7"/>
      <c r="K99" s="11" t="s">
        <v>471</v>
      </c>
    </row>
    <row r="100" spans="1:11">
      <c r="A100" s="10" t="s">
        <v>618</v>
      </c>
      <c r="B100" s="7" t="s">
        <v>473</v>
      </c>
      <c r="C100" s="7" t="s">
        <v>16</v>
      </c>
      <c r="D100" s="7" t="s">
        <v>17</v>
      </c>
      <c r="E100" s="8">
        <v>10000</v>
      </c>
      <c r="F100" s="7" t="s">
        <v>18</v>
      </c>
      <c r="G100" s="7" t="s">
        <v>19</v>
      </c>
      <c r="H100" s="7" t="s">
        <v>20</v>
      </c>
      <c r="I100" s="7" t="s">
        <v>390</v>
      </c>
      <c r="J100" s="7"/>
      <c r="K100" s="11" t="s">
        <v>474</v>
      </c>
    </row>
    <row r="101" spans="1:11">
      <c r="A101" s="10" t="s">
        <v>619</v>
      </c>
      <c r="B101" s="7" t="s">
        <v>473</v>
      </c>
      <c r="C101" s="7" t="s">
        <v>16</v>
      </c>
      <c r="D101" s="7" t="s">
        <v>17</v>
      </c>
      <c r="E101" s="8">
        <v>8200</v>
      </c>
      <c r="F101" s="7" t="s">
        <v>18</v>
      </c>
      <c r="G101" s="7" t="s">
        <v>19</v>
      </c>
      <c r="H101" s="7" t="s">
        <v>20</v>
      </c>
      <c r="I101" s="7" t="s">
        <v>476</v>
      </c>
      <c r="J101" s="7"/>
      <c r="K101" s="11" t="s">
        <v>477</v>
      </c>
    </row>
    <row r="102" spans="1:11">
      <c r="A102" s="10" t="s">
        <v>620</v>
      </c>
      <c r="B102" s="7" t="s">
        <v>473</v>
      </c>
      <c r="C102" s="7" t="s">
        <v>16</v>
      </c>
      <c r="D102" s="7" t="s">
        <v>17</v>
      </c>
      <c r="E102" s="8">
        <v>78300</v>
      </c>
      <c r="F102" s="7" t="s">
        <v>18</v>
      </c>
      <c r="G102" s="7" t="s">
        <v>19</v>
      </c>
      <c r="H102" s="7" t="s">
        <v>20</v>
      </c>
      <c r="I102" s="7" t="s">
        <v>476</v>
      </c>
      <c r="J102" s="7"/>
      <c r="K102" s="11" t="s">
        <v>478</v>
      </c>
    </row>
    <row r="103" spans="1:11">
      <c r="A103" s="10" t="s">
        <v>621</v>
      </c>
      <c r="B103" s="7" t="s">
        <v>479</v>
      </c>
      <c r="C103" s="7" t="s">
        <v>16</v>
      </c>
      <c r="D103" s="7" t="s">
        <v>367</v>
      </c>
      <c r="E103" s="8">
        <v>1855000</v>
      </c>
      <c r="F103" s="7" t="s">
        <v>18</v>
      </c>
      <c r="G103" s="7" t="s">
        <v>48</v>
      </c>
      <c r="H103" s="7" t="s">
        <v>20</v>
      </c>
      <c r="I103" s="7" t="s">
        <v>262</v>
      </c>
      <c r="J103" s="7"/>
      <c r="K103" s="11" t="s">
        <v>480</v>
      </c>
    </row>
    <row r="104" spans="1:11">
      <c r="A104" s="10" t="s">
        <v>622</v>
      </c>
      <c r="B104" s="7" t="s">
        <v>479</v>
      </c>
      <c r="C104" s="7" t="s">
        <v>16</v>
      </c>
      <c r="D104" s="7" t="s">
        <v>367</v>
      </c>
      <c r="E104" s="8">
        <v>1684000</v>
      </c>
      <c r="F104" s="7" t="s">
        <v>18</v>
      </c>
      <c r="G104" s="7" t="s">
        <v>48</v>
      </c>
      <c r="H104" s="7" t="s">
        <v>20</v>
      </c>
      <c r="I104" s="7" t="s">
        <v>386</v>
      </c>
      <c r="J104" s="7"/>
      <c r="K104" s="11" t="s">
        <v>482</v>
      </c>
    </row>
    <row r="105" spans="1:11">
      <c r="A105" s="10" t="s">
        <v>623</v>
      </c>
      <c r="B105" s="7" t="s">
        <v>483</v>
      </c>
      <c r="C105" s="7" t="s">
        <v>318</v>
      </c>
      <c r="D105" s="7" t="s">
        <v>393</v>
      </c>
      <c r="E105" s="8">
        <v>160000</v>
      </c>
      <c r="F105" s="7" t="s">
        <v>100</v>
      </c>
      <c r="G105" s="7" t="s">
        <v>137</v>
      </c>
      <c r="H105" s="7" t="s">
        <v>20</v>
      </c>
      <c r="I105" s="7"/>
      <c r="J105" s="7"/>
      <c r="K105" s="11" t="s">
        <v>484</v>
      </c>
    </row>
    <row r="106" spans="1:11">
      <c r="A106" s="10" t="s">
        <v>624</v>
      </c>
      <c r="B106" s="7" t="s">
        <v>486</v>
      </c>
      <c r="C106" s="7" t="s">
        <v>16</v>
      </c>
      <c r="D106" s="7" t="s">
        <v>17</v>
      </c>
      <c r="E106" s="8">
        <v>2000000</v>
      </c>
      <c r="F106" s="7" t="s">
        <v>18</v>
      </c>
      <c r="G106" s="7" t="s">
        <v>19</v>
      </c>
      <c r="H106" s="7" t="s">
        <v>20</v>
      </c>
      <c r="I106" s="7" t="s">
        <v>262</v>
      </c>
      <c r="J106" s="7"/>
      <c r="K106" s="11" t="s">
        <v>487</v>
      </c>
    </row>
    <row r="107" spans="1:11">
      <c r="A107" s="10" t="s">
        <v>625</v>
      </c>
      <c r="B107" s="7" t="s">
        <v>486</v>
      </c>
      <c r="C107" s="7" t="s">
        <v>16</v>
      </c>
      <c r="D107" s="7" t="s">
        <v>17</v>
      </c>
      <c r="E107" s="8">
        <v>67444</v>
      </c>
      <c r="F107" s="7" t="s">
        <v>18</v>
      </c>
      <c r="G107" s="7" t="s">
        <v>19</v>
      </c>
      <c r="H107" s="7" t="s">
        <v>20</v>
      </c>
      <c r="I107" s="7" t="s">
        <v>489</v>
      </c>
      <c r="J107" s="7"/>
      <c r="K107" s="11" t="s">
        <v>490</v>
      </c>
    </row>
    <row r="108" spans="1:11">
      <c r="A108" s="10" t="s">
        <v>626</v>
      </c>
      <c r="B108" s="7" t="s">
        <v>491</v>
      </c>
      <c r="C108" s="7" t="s">
        <v>16</v>
      </c>
      <c r="D108" s="7" t="s">
        <v>245</v>
      </c>
      <c r="E108" s="8">
        <v>31000000</v>
      </c>
      <c r="F108" s="7" t="s">
        <v>18</v>
      </c>
      <c r="G108" s="7" t="s">
        <v>246</v>
      </c>
      <c r="H108" s="7" t="s">
        <v>20</v>
      </c>
      <c r="I108" s="7" t="s">
        <v>262</v>
      </c>
      <c r="J108" s="7"/>
      <c r="K108" s="11" t="s">
        <v>492</v>
      </c>
    </row>
    <row r="109" spans="1:11">
      <c r="A109" s="10" t="s">
        <v>627</v>
      </c>
      <c r="B109" s="7" t="s">
        <v>494</v>
      </c>
      <c r="C109" s="7" t="s">
        <v>318</v>
      </c>
      <c r="D109" s="7" t="s">
        <v>393</v>
      </c>
      <c r="E109" s="8">
        <v>2345053</v>
      </c>
      <c r="F109" s="7" t="s">
        <v>100</v>
      </c>
      <c r="G109" s="7" t="s">
        <v>137</v>
      </c>
      <c r="H109" s="7" t="s">
        <v>20</v>
      </c>
      <c r="I109" s="7" t="s">
        <v>31</v>
      </c>
      <c r="J109" s="7"/>
      <c r="K109" s="11" t="s">
        <v>495</v>
      </c>
    </row>
    <row r="110" spans="1:11">
      <c r="A110" s="10" t="s">
        <v>628</v>
      </c>
      <c r="B110" s="7" t="s">
        <v>497</v>
      </c>
      <c r="C110" s="7" t="s">
        <v>318</v>
      </c>
      <c r="D110" s="7" t="s">
        <v>393</v>
      </c>
      <c r="E110" s="8">
        <v>832020</v>
      </c>
      <c r="F110" s="7" t="s">
        <v>100</v>
      </c>
      <c r="G110" s="7" t="s">
        <v>137</v>
      </c>
      <c r="H110" s="7" t="s">
        <v>20</v>
      </c>
      <c r="I110" s="7" t="s">
        <v>259</v>
      </c>
      <c r="J110" s="7"/>
      <c r="K110" s="11" t="s">
        <v>498</v>
      </c>
    </row>
    <row r="111" spans="1:11">
      <c r="A111" s="10" t="s">
        <v>629</v>
      </c>
      <c r="B111" s="7" t="s">
        <v>497</v>
      </c>
      <c r="C111" s="7" t="s">
        <v>318</v>
      </c>
      <c r="D111" s="7" t="s">
        <v>393</v>
      </c>
      <c r="E111" s="8">
        <v>1000000</v>
      </c>
      <c r="F111" s="7" t="s">
        <v>100</v>
      </c>
      <c r="G111" s="7" t="s">
        <v>137</v>
      </c>
      <c r="H111" s="7" t="s">
        <v>20</v>
      </c>
      <c r="I111" s="7" t="s">
        <v>500</v>
      </c>
      <c r="J111" s="7"/>
      <c r="K111" s="11" t="s">
        <v>501</v>
      </c>
    </row>
    <row r="112" spans="1:11">
      <c r="A112" s="10" t="s">
        <v>630</v>
      </c>
      <c r="B112" s="7" t="s">
        <v>400</v>
      </c>
      <c r="C112" s="7" t="s">
        <v>329</v>
      </c>
      <c r="D112" s="7" t="s">
        <v>351</v>
      </c>
      <c r="E112" s="8">
        <v>2420000</v>
      </c>
      <c r="F112" s="7" t="s">
        <v>100</v>
      </c>
      <c r="G112" s="7" t="s">
        <v>353</v>
      </c>
      <c r="H112" s="7" t="s">
        <v>20</v>
      </c>
      <c r="I112" s="7"/>
      <c r="J112" s="7"/>
      <c r="K112" s="11" t="s">
        <v>502</v>
      </c>
    </row>
    <row r="113" spans="1:11">
      <c r="A113" s="10" t="s">
        <v>631</v>
      </c>
      <c r="B113" s="7" t="s">
        <v>254</v>
      </c>
      <c r="C113" s="7" t="s">
        <v>16</v>
      </c>
      <c r="D113" s="7" t="s">
        <v>245</v>
      </c>
      <c r="E113" s="8">
        <v>871000</v>
      </c>
      <c r="F113" s="7" t="s">
        <v>18</v>
      </c>
      <c r="G113" s="7" t="s">
        <v>246</v>
      </c>
      <c r="H113" s="7" t="s">
        <v>20</v>
      </c>
      <c r="I113" s="7" t="s">
        <v>262</v>
      </c>
      <c r="J113" s="7"/>
      <c r="K113" s="11" t="s">
        <v>504</v>
      </c>
    </row>
    <row r="114" spans="1:11">
      <c r="A114" s="10" t="s">
        <v>632</v>
      </c>
      <c r="B114" s="7" t="s">
        <v>506</v>
      </c>
      <c r="C114" s="7" t="s">
        <v>16</v>
      </c>
      <c r="D114" s="7" t="s">
        <v>367</v>
      </c>
      <c r="E114" s="8">
        <v>2000000</v>
      </c>
      <c r="F114" s="7" t="s">
        <v>18</v>
      </c>
      <c r="G114" s="7" t="s">
        <v>385</v>
      </c>
      <c r="H114" s="7" t="s">
        <v>20</v>
      </c>
      <c r="I114" s="7" t="s">
        <v>386</v>
      </c>
      <c r="J114" s="7"/>
      <c r="K114" s="11" t="s">
        <v>507</v>
      </c>
    </row>
    <row r="115" spans="1:11">
      <c r="A115" s="10" t="s">
        <v>633</v>
      </c>
      <c r="B115" s="7" t="s">
        <v>506</v>
      </c>
      <c r="C115" s="7" t="s">
        <v>16</v>
      </c>
      <c r="D115" s="7" t="s">
        <v>367</v>
      </c>
      <c r="E115" s="8">
        <v>1489000</v>
      </c>
      <c r="F115" s="7" t="s">
        <v>18</v>
      </c>
      <c r="G115" s="7" t="s">
        <v>385</v>
      </c>
      <c r="H115" s="7" t="s">
        <v>20</v>
      </c>
      <c r="I115" s="7" t="s">
        <v>509</v>
      </c>
      <c r="J115" s="7"/>
      <c r="K115" s="11" t="s">
        <v>510</v>
      </c>
    </row>
    <row r="116" spans="1:11">
      <c r="A116" s="10" t="s">
        <v>634</v>
      </c>
      <c r="B116" s="7" t="s">
        <v>254</v>
      </c>
      <c r="C116" s="7" t="s">
        <v>16</v>
      </c>
      <c r="D116" s="7" t="s">
        <v>245</v>
      </c>
      <c r="E116" s="8">
        <v>113000</v>
      </c>
      <c r="F116" s="7" t="s">
        <v>18</v>
      </c>
      <c r="G116" s="7" t="s">
        <v>246</v>
      </c>
      <c r="H116" s="7" t="s">
        <v>20</v>
      </c>
      <c r="I116" s="7" t="s">
        <v>268</v>
      </c>
      <c r="J116" s="7"/>
      <c r="K116" s="11" t="s">
        <v>269</v>
      </c>
    </row>
    <row r="117" spans="1:11">
      <c r="A117" s="10" t="s">
        <v>635</v>
      </c>
      <c r="B117" s="7" t="s">
        <v>254</v>
      </c>
      <c r="C117" s="7" t="s">
        <v>16</v>
      </c>
      <c r="D117" s="7" t="s">
        <v>245</v>
      </c>
      <c r="E117" s="8">
        <v>113000</v>
      </c>
      <c r="F117" s="7" t="s">
        <v>18</v>
      </c>
      <c r="G117" s="7" t="s">
        <v>246</v>
      </c>
      <c r="H117" s="7" t="s">
        <v>20</v>
      </c>
      <c r="I117" s="7" t="s">
        <v>270</v>
      </c>
      <c r="J117" s="7"/>
      <c r="K117" s="11" t="s">
        <v>271</v>
      </c>
    </row>
    <row r="118" spans="1:11">
      <c r="A118" s="10" t="s">
        <v>636</v>
      </c>
      <c r="B118" s="7" t="s">
        <v>254</v>
      </c>
      <c r="C118" s="7" t="s">
        <v>16</v>
      </c>
      <c r="D118" s="7" t="s">
        <v>245</v>
      </c>
      <c r="E118" s="8">
        <v>113000</v>
      </c>
      <c r="F118" s="7" t="s">
        <v>18</v>
      </c>
      <c r="G118" s="7" t="s">
        <v>246</v>
      </c>
      <c r="H118" s="7" t="s">
        <v>20</v>
      </c>
      <c r="I118" s="7" t="s">
        <v>272</v>
      </c>
      <c r="J118" s="7"/>
      <c r="K118" s="11" t="s">
        <v>273</v>
      </c>
    </row>
    <row r="119" spans="1:11">
      <c r="A119" s="10" t="s">
        <v>637</v>
      </c>
      <c r="B119" s="7" t="s">
        <v>254</v>
      </c>
      <c r="C119" s="7" t="s">
        <v>16</v>
      </c>
      <c r="D119" s="7" t="s">
        <v>245</v>
      </c>
      <c r="E119" s="8">
        <v>113000</v>
      </c>
      <c r="F119" s="7" t="s">
        <v>18</v>
      </c>
      <c r="G119" s="7" t="s">
        <v>246</v>
      </c>
      <c r="H119" s="7" t="s">
        <v>20</v>
      </c>
      <c r="I119" s="7" t="s">
        <v>274</v>
      </c>
      <c r="J119" s="7"/>
      <c r="K119" s="11" t="s">
        <v>275</v>
      </c>
    </row>
    <row r="120" spans="1:11">
      <c r="A120" s="10" t="s">
        <v>638</v>
      </c>
      <c r="B120" s="7" t="s">
        <v>254</v>
      </c>
      <c r="C120" s="7" t="s">
        <v>16</v>
      </c>
      <c r="D120" s="7" t="s">
        <v>245</v>
      </c>
      <c r="E120" s="8">
        <v>1953283</v>
      </c>
      <c r="F120" s="7" t="s">
        <v>18</v>
      </c>
      <c r="G120" s="7" t="s">
        <v>246</v>
      </c>
      <c r="H120" s="7" t="s">
        <v>20</v>
      </c>
      <c r="I120" s="7" t="s">
        <v>255</v>
      </c>
      <c r="J120" s="7"/>
      <c r="K120" s="11" t="s">
        <v>256</v>
      </c>
    </row>
    <row r="121" spans="1:11">
      <c r="A121" s="10" t="s">
        <v>639</v>
      </c>
      <c r="B121" s="7" t="s">
        <v>254</v>
      </c>
      <c r="C121" s="7" t="s">
        <v>16</v>
      </c>
      <c r="D121" s="7" t="s">
        <v>245</v>
      </c>
      <c r="E121" s="8">
        <v>292000</v>
      </c>
      <c r="F121" s="7" t="s">
        <v>18</v>
      </c>
      <c r="G121" s="7" t="s">
        <v>246</v>
      </c>
      <c r="H121" s="7" t="s">
        <v>20</v>
      </c>
      <c r="I121" s="7" t="s">
        <v>259</v>
      </c>
      <c r="J121" s="7"/>
      <c r="K121" s="11" t="s">
        <v>512</v>
      </c>
    </row>
    <row r="122" spans="1:11">
      <c r="A122" s="10" t="s">
        <v>640</v>
      </c>
      <c r="B122" s="7" t="s">
        <v>254</v>
      </c>
      <c r="C122" s="7" t="s">
        <v>16</v>
      </c>
      <c r="D122" s="7" t="s">
        <v>245</v>
      </c>
      <c r="E122" s="8">
        <v>1012800</v>
      </c>
      <c r="F122" s="7" t="s">
        <v>18</v>
      </c>
      <c r="G122" s="7" t="s">
        <v>246</v>
      </c>
      <c r="H122" s="7" t="s">
        <v>20</v>
      </c>
      <c r="I122" s="7" t="s">
        <v>111</v>
      </c>
      <c r="J122" s="7"/>
      <c r="K122" s="11" t="s">
        <v>261</v>
      </c>
    </row>
    <row r="123" spans="1:11">
      <c r="A123" s="10" t="s">
        <v>641</v>
      </c>
      <c r="B123" s="7" t="s">
        <v>254</v>
      </c>
      <c r="C123" s="7" t="s">
        <v>16</v>
      </c>
      <c r="D123" s="7" t="s">
        <v>245</v>
      </c>
      <c r="E123" s="8">
        <v>113000</v>
      </c>
      <c r="F123" s="7" t="s">
        <v>18</v>
      </c>
      <c r="G123" s="7" t="s">
        <v>246</v>
      </c>
      <c r="H123" s="7" t="s">
        <v>20</v>
      </c>
      <c r="I123" s="7" t="s">
        <v>276</v>
      </c>
      <c r="J123" s="7"/>
      <c r="K123" s="11" t="s">
        <v>513</v>
      </c>
    </row>
    <row r="124" spans="1:11">
      <c r="A124" s="10" t="s">
        <v>642</v>
      </c>
      <c r="B124" s="7" t="s">
        <v>254</v>
      </c>
      <c r="C124" s="7" t="s">
        <v>16</v>
      </c>
      <c r="D124" s="7" t="s">
        <v>245</v>
      </c>
      <c r="E124" s="8">
        <v>113000</v>
      </c>
      <c r="F124" s="7" t="s">
        <v>18</v>
      </c>
      <c r="G124" s="7" t="s">
        <v>246</v>
      </c>
      <c r="H124" s="7" t="s">
        <v>20</v>
      </c>
      <c r="I124" s="7" t="s">
        <v>76</v>
      </c>
      <c r="J124" s="7"/>
      <c r="K124" s="11" t="s">
        <v>278</v>
      </c>
    </row>
    <row r="125" spans="1:11">
      <c r="A125" s="10" t="s">
        <v>643</v>
      </c>
      <c r="B125" s="7" t="s">
        <v>254</v>
      </c>
      <c r="C125" s="7" t="s">
        <v>16</v>
      </c>
      <c r="D125" s="7" t="s">
        <v>245</v>
      </c>
      <c r="E125" s="8">
        <v>145000</v>
      </c>
      <c r="F125" s="7" t="s">
        <v>18</v>
      </c>
      <c r="G125" s="7" t="s">
        <v>246</v>
      </c>
      <c r="H125" s="7" t="s">
        <v>20</v>
      </c>
      <c r="I125" s="7" t="s">
        <v>279</v>
      </c>
      <c r="J125" s="7"/>
      <c r="K125" s="11" t="s">
        <v>280</v>
      </c>
    </row>
    <row r="126" spans="1:11">
      <c r="A126" s="10" t="s">
        <v>644</v>
      </c>
      <c r="B126" s="7" t="s">
        <v>254</v>
      </c>
      <c r="C126" s="7" t="s">
        <v>16</v>
      </c>
      <c r="D126" s="7" t="s">
        <v>245</v>
      </c>
      <c r="E126" s="8">
        <v>113000</v>
      </c>
      <c r="F126" s="7" t="s">
        <v>18</v>
      </c>
      <c r="G126" s="7" t="s">
        <v>246</v>
      </c>
      <c r="H126" s="7" t="s">
        <v>20</v>
      </c>
      <c r="I126" s="7" t="s">
        <v>236</v>
      </c>
      <c r="J126" s="7"/>
      <c r="K126" s="11" t="s">
        <v>281</v>
      </c>
    </row>
    <row r="127" spans="1:11">
      <c r="A127" s="10" t="s">
        <v>645</v>
      </c>
      <c r="B127" s="7" t="s">
        <v>254</v>
      </c>
      <c r="C127" s="7" t="s">
        <v>16</v>
      </c>
      <c r="D127" s="7" t="s">
        <v>245</v>
      </c>
      <c r="E127" s="8">
        <v>113000</v>
      </c>
      <c r="F127" s="7" t="s">
        <v>18</v>
      </c>
      <c r="G127" s="7" t="s">
        <v>246</v>
      </c>
      <c r="H127" s="7" t="s">
        <v>20</v>
      </c>
      <c r="I127" s="7" t="s">
        <v>282</v>
      </c>
      <c r="J127" s="7"/>
      <c r="K127" s="11" t="s">
        <v>283</v>
      </c>
    </row>
    <row r="128" spans="1:11">
      <c r="A128" s="10" t="s">
        <v>646</v>
      </c>
      <c r="B128" s="7" t="s">
        <v>254</v>
      </c>
      <c r="C128" s="7" t="s">
        <v>16</v>
      </c>
      <c r="D128" s="7" t="s">
        <v>245</v>
      </c>
      <c r="E128" s="8">
        <v>113000</v>
      </c>
      <c r="F128" s="7" t="s">
        <v>18</v>
      </c>
      <c r="G128" s="7" t="s">
        <v>246</v>
      </c>
      <c r="H128" s="7" t="s">
        <v>20</v>
      </c>
      <c r="I128" s="7" t="s">
        <v>284</v>
      </c>
      <c r="J128" s="7"/>
      <c r="K128" s="11" t="s">
        <v>285</v>
      </c>
    </row>
    <row r="129" spans="1:11">
      <c r="A129" s="10" t="s">
        <v>647</v>
      </c>
      <c r="B129" s="7" t="s">
        <v>254</v>
      </c>
      <c r="C129" s="7" t="s">
        <v>16</v>
      </c>
      <c r="D129" s="7" t="s">
        <v>245</v>
      </c>
      <c r="E129" s="8">
        <v>113000</v>
      </c>
      <c r="F129" s="7" t="s">
        <v>18</v>
      </c>
      <c r="G129" s="7" t="s">
        <v>246</v>
      </c>
      <c r="H129" s="7" t="s">
        <v>20</v>
      </c>
      <c r="I129" s="7" t="s">
        <v>286</v>
      </c>
      <c r="J129" s="7"/>
      <c r="K129" s="11" t="s">
        <v>287</v>
      </c>
    </row>
    <row r="130" spans="1:11">
      <c r="A130" s="10" t="s">
        <v>648</v>
      </c>
      <c r="B130" s="7" t="s">
        <v>254</v>
      </c>
      <c r="C130" s="7" t="s">
        <v>16</v>
      </c>
      <c r="D130" s="7" t="s">
        <v>245</v>
      </c>
      <c r="E130" s="8">
        <v>844000</v>
      </c>
      <c r="F130" s="7" t="s">
        <v>18</v>
      </c>
      <c r="G130" s="7" t="s">
        <v>246</v>
      </c>
      <c r="H130" s="7" t="s">
        <v>20</v>
      </c>
      <c r="I130" s="7" t="s">
        <v>262</v>
      </c>
      <c r="J130" s="7"/>
      <c r="K130" s="11" t="s">
        <v>514</v>
      </c>
    </row>
    <row r="131" spans="1:11">
      <c r="A131" s="10" t="s">
        <v>649</v>
      </c>
      <c r="B131" s="7" t="s">
        <v>254</v>
      </c>
      <c r="C131" s="7" t="s">
        <v>16</v>
      </c>
      <c r="D131" s="7" t="s">
        <v>245</v>
      </c>
      <c r="E131" s="8">
        <v>43771369</v>
      </c>
      <c r="F131" s="7" t="s">
        <v>18</v>
      </c>
      <c r="G131" s="7" t="s">
        <v>246</v>
      </c>
      <c r="H131" s="7" t="s">
        <v>20</v>
      </c>
      <c r="I131" s="7" t="s">
        <v>262</v>
      </c>
      <c r="J131" s="7"/>
      <c r="K131" s="11" t="s">
        <v>515</v>
      </c>
    </row>
    <row r="132" spans="1:11">
      <c r="A132" s="10" t="s">
        <v>650</v>
      </c>
      <c r="B132" s="7" t="s">
        <v>254</v>
      </c>
      <c r="C132" s="7" t="s">
        <v>16</v>
      </c>
      <c r="D132" s="7" t="s">
        <v>245</v>
      </c>
      <c r="E132" s="8">
        <v>844000</v>
      </c>
      <c r="F132" s="7" t="s">
        <v>18</v>
      </c>
      <c r="G132" s="7" t="s">
        <v>246</v>
      </c>
      <c r="H132" s="7" t="s">
        <v>20</v>
      </c>
      <c r="I132" s="7" t="s">
        <v>262</v>
      </c>
      <c r="J132" s="7"/>
      <c r="K132" s="11" t="s">
        <v>265</v>
      </c>
    </row>
    <row r="133" spans="1:11">
      <c r="A133" s="10" t="s">
        <v>651</v>
      </c>
      <c r="B133" s="7" t="s">
        <v>254</v>
      </c>
      <c r="C133" s="7" t="s">
        <v>16</v>
      </c>
      <c r="D133" s="7" t="s">
        <v>245</v>
      </c>
      <c r="E133" s="8">
        <v>113000</v>
      </c>
      <c r="F133" s="7" t="s">
        <v>18</v>
      </c>
      <c r="G133" s="7" t="s">
        <v>246</v>
      </c>
      <c r="H133" s="7" t="s">
        <v>20</v>
      </c>
      <c r="I133" s="7" t="s">
        <v>288</v>
      </c>
      <c r="J133" s="7"/>
      <c r="K133" s="11" t="s">
        <v>289</v>
      </c>
    </row>
    <row r="134" spans="1:11">
      <c r="A134" s="10" t="s">
        <v>652</v>
      </c>
      <c r="B134" s="7" t="s">
        <v>254</v>
      </c>
      <c r="C134" s="7" t="s">
        <v>16</v>
      </c>
      <c r="D134" s="7" t="s">
        <v>245</v>
      </c>
      <c r="E134" s="8">
        <v>145000</v>
      </c>
      <c r="F134" s="7" t="s">
        <v>18</v>
      </c>
      <c r="G134" s="7" t="s">
        <v>246</v>
      </c>
      <c r="H134" s="7" t="s">
        <v>20</v>
      </c>
      <c r="I134" s="7" t="s">
        <v>290</v>
      </c>
      <c r="J134" s="7"/>
      <c r="K134" s="11" t="s">
        <v>291</v>
      </c>
    </row>
    <row r="135" spans="1:11">
      <c r="A135" s="10" t="s">
        <v>653</v>
      </c>
      <c r="B135" s="7" t="s">
        <v>254</v>
      </c>
      <c r="C135" s="7" t="s">
        <v>16</v>
      </c>
      <c r="D135" s="7" t="s">
        <v>245</v>
      </c>
      <c r="E135" s="8">
        <v>292000</v>
      </c>
      <c r="F135" s="7" t="s">
        <v>18</v>
      </c>
      <c r="G135" s="7" t="s">
        <v>246</v>
      </c>
      <c r="H135" s="7" t="s">
        <v>20</v>
      </c>
      <c r="I135" s="7" t="s">
        <v>292</v>
      </c>
      <c r="J135" s="7"/>
      <c r="K135" s="11" t="s">
        <v>516</v>
      </c>
    </row>
    <row r="136" spans="1:11">
      <c r="A136" s="10" t="s">
        <v>654</v>
      </c>
      <c r="B136" s="7" t="s">
        <v>254</v>
      </c>
      <c r="C136" s="7" t="s">
        <v>16</v>
      </c>
      <c r="D136" s="7" t="s">
        <v>245</v>
      </c>
      <c r="E136" s="8">
        <v>113000</v>
      </c>
      <c r="F136" s="7" t="s">
        <v>18</v>
      </c>
      <c r="G136" s="7" t="s">
        <v>246</v>
      </c>
      <c r="H136" s="7" t="s">
        <v>20</v>
      </c>
      <c r="I136" s="7" t="s">
        <v>294</v>
      </c>
      <c r="J136" s="7"/>
      <c r="K136" s="11" t="s">
        <v>295</v>
      </c>
    </row>
    <row r="137" spans="1:11">
      <c r="A137" s="10" t="s">
        <v>655</v>
      </c>
      <c r="B137" s="7" t="s">
        <v>254</v>
      </c>
      <c r="C137" s="7" t="s">
        <v>16</v>
      </c>
      <c r="D137" s="7" t="s">
        <v>245</v>
      </c>
      <c r="E137" s="8">
        <v>113000</v>
      </c>
      <c r="F137" s="7" t="s">
        <v>18</v>
      </c>
      <c r="G137" s="7" t="s">
        <v>246</v>
      </c>
      <c r="H137" s="7" t="s">
        <v>20</v>
      </c>
      <c r="I137" s="7" t="s">
        <v>296</v>
      </c>
      <c r="J137" s="7"/>
      <c r="K137" s="11" t="s">
        <v>297</v>
      </c>
    </row>
    <row r="138" spans="1:11">
      <c r="A138" s="10" t="s">
        <v>656</v>
      </c>
      <c r="B138" s="7" t="s">
        <v>254</v>
      </c>
      <c r="C138" s="7" t="s">
        <v>16</v>
      </c>
      <c r="D138" s="7" t="s">
        <v>245</v>
      </c>
      <c r="E138" s="8">
        <v>113000</v>
      </c>
      <c r="F138" s="7" t="s">
        <v>18</v>
      </c>
      <c r="G138" s="7" t="s">
        <v>246</v>
      </c>
      <c r="H138" s="7" t="s">
        <v>20</v>
      </c>
      <c r="I138" s="7" t="s">
        <v>298</v>
      </c>
      <c r="J138" s="7"/>
      <c r="K138" s="11" t="s">
        <v>299</v>
      </c>
    </row>
    <row r="139" spans="1:11">
      <c r="A139" s="10" t="s">
        <v>657</v>
      </c>
      <c r="B139" s="7" t="s">
        <v>254</v>
      </c>
      <c r="C139" s="7" t="s">
        <v>16</v>
      </c>
      <c r="D139" s="7" t="s">
        <v>245</v>
      </c>
      <c r="E139" s="8">
        <v>6830041</v>
      </c>
      <c r="F139" s="7" t="s">
        <v>18</v>
      </c>
      <c r="G139" s="7" t="s">
        <v>246</v>
      </c>
      <c r="H139" s="7" t="s">
        <v>20</v>
      </c>
      <c r="I139" s="7" t="s">
        <v>251</v>
      </c>
      <c r="J139" s="7"/>
      <c r="K139" s="11" t="s">
        <v>266</v>
      </c>
    </row>
    <row r="140" spans="1:11">
      <c r="A140" s="10" t="s">
        <v>658</v>
      </c>
      <c r="B140" s="7" t="s">
        <v>254</v>
      </c>
      <c r="C140" s="7" t="s">
        <v>16</v>
      </c>
      <c r="D140" s="7" t="s">
        <v>245</v>
      </c>
      <c r="E140" s="8">
        <v>292000</v>
      </c>
      <c r="F140" s="7" t="s">
        <v>18</v>
      </c>
      <c r="G140" s="7" t="s">
        <v>246</v>
      </c>
      <c r="H140" s="7" t="s">
        <v>20</v>
      </c>
      <c r="I140" s="7" t="s">
        <v>251</v>
      </c>
      <c r="J140" s="7"/>
      <c r="K140" s="11" t="s">
        <v>267</v>
      </c>
    </row>
    <row r="141" spans="1:11">
      <c r="A141" s="10" t="s">
        <v>659</v>
      </c>
      <c r="B141" s="7" t="s">
        <v>254</v>
      </c>
      <c r="C141" s="7" t="s">
        <v>16</v>
      </c>
      <c r="D141" s="7" t="s">
        <v>245</v>
      </c>
      <c r="E141" s="8">
        <v>113000</v>
      </c>
      <c r="F141" s="7" t="s">
        <v>18</v>
      </c>
      <c r="G141" s="7" t="s">
        <v>246</v>
      </c>
      <c r="H141" s="7" t="s">
        <v>20</v>
      </c>
      <c r="I141" s="7" t="s">
        <v>300</v>
      </c>
      <c r="J141" s="7"/>
      <c r="K141" s="11" t="s">
        <v>301</v>
      </c>
    </row>
    <row r="142" spans="1:11">
      <c r="A142" s="10" t="s">
        <v>660</v>
      </c>
      <c r="B142" s="7" t="s">
        <v>254</v>
      </c>
      <c r="C142" s="7" t="s">
        <v>16</v>
      </c>
      <c r="D142" s="7" t="s">
        <v>245</v>
      </c>
      <c r="E142" s="8">
        <v>113000</v>
      </c>
      <c r="F142" s="7" t="s">
        <v>18</v>
      </c>
      <c r="G142" s="7" t="s">
        <v>246</v>
      </c>
      <c r="H142" s="7" t="s">
        <v>20</v>
      </c>
      <c r="I142" s="7" t="s">
        <v>302</v>
      </c>
      <c r="J142" s="7"/>
      <c r="K142" s="11" t="s">
        <v>303</v>
      </c>
    </row>
    <row r="143" spans="1:11">
      <c r="A143" s="10" t="s">
        <v>661</v>
      </c>
      <c r="B143" s="7" t="s">
        <v>254</v>
      </c>
      <c r="C143" s="7" t="s">
        <v>16</v>
      </c>
      <c r="D143" s="7" t="s">
        <v>245</v>
      </c>
      <c r="E143" s="8">
        <v>113000</v>
      </c>
      <c r="F143" s="7" t="s">
        <v>18</v>
      </c>
      <c r="G143" s="7" t="s">
        <v>246</v>
      </c>
      <c r="H143" s="7" t="s">
        <v>20</v>
      </c>
      <c r="I143" s="7" t="s">
        <v>304</v>
      </c>
      <c r="J143" s="7"/>
      <c r="K143" s="11" t="s">
        <v>305</v>
      </c>
    </row>
    <row r="144" spans="1:11">
      <c r="A144" s="10" t="s">
        <v>662</v>
      </c>
      <c r="B144" s="7" t="s">
        <v>254</v>
      </c>
      <c r="C144" s="7" t="s">
        <v>16</v>
      </c>
      <c r="D144" s="7" t="s">
        <v>245</v>
      </c>
      <c r="E144" s="8">
        <v>113000</v>
      </c>
      <c r="F144" s="7" t="s">
        <v>18</v>
      </c>
      <c r="G144" s="7" t="s">
        <v>246</v>
      </c>
      <c r="H144" s="7" t="s">
        <v>20</v>
      </c>
      <c r="I144" s="7" t="s">
        <v>306</v>
      </c>
      <c r="J144" s="7"/>
      <c r="K144" s="11" t="s">
        <v>307</v>
      </c>
    </row>
    <row r="145" spans="1:11">
      <c r="A145" s="10" t="s">
        <v>663</v>
      </c>
      <c r="B145" s="7" t="s">
        <v>254</v>
      </c>
      <c r="C145" s="7" t="s">
        <v>16</v>
      </c>
      <c r="D145" s="7" t="s">
        <v>245</v>
      </c>
      <c r="E145" s="8">
        <v>145000</v>
      </c>
      <c r="F145" s="7" t="s">
        <v>18</v>
      </c>
      <c r="G145" s="7" t="s">
        <v>246</v>
      </c>
      <c r="H145" s="7" t="s">
        <v>20</v>
      </c>
      <c r="I145" s="7" t="s">
        <v>308</v>
      </c>
      <c r="J145" s="7"/>
      <c r="K145" s="11" t="s">
        <v>309</v>
      </c>
    </row>
    <row r="146" spans="1:11">
      <c r="A146" s="10" t="s">
        <v>664</v>
      </c>
      <c r="B146" s="7" t="s">
        <v>254</v>
      </c>
      <c r="C146" s="7" t="s">
        <v>16</v>
      </c>
      <c r="D146" s="7" t="s">
        <v>245</v>
      </c>
      <c r="E146" s="8">
        <v>159000</v>
      </c>
      <c r="F146" s="7" t="s">
        <v>18</v>
      </c>
      <c r="G146" s="7" t="s">
        <v>246</v>
      </c>
      <c r="H146" s="9" t="s">
        <v>20</v>
      </c>
      <c r="I146" s="7" t="s">
        <v>308</v>
      </c>
      <c r="J146" s="7"/>
      <c r="K146" s="11" t="s">
        <v>309</v>
      </c>
    </row>
    <row r="147" spans="1:11">
      <c r="A147" s="10" t="s">
        <v>665</v>
      </c>
      <c r="B147" s="7" t="s">
        <v>39</v>
      </c>
      <c r="C147" s="7" t="s">
        <v>16</v>
      </c>
      <c r="D147" s="7" t="s">
        <v>17</v>
      </c>
      <c r="E147" s="8">
        <v>253252588</v>
      </c>
      <c r="F147" s="7" t="s">
        <v>18</v>
      </c>
      <c r="G147" s="7" t="s">
        <v>19</v>
      </c>
      <c r="H147" s="9" t="s">
        <v>20</v>
      </c>
      <c r="I147" s="7" t="s">
        <v>666</v>
      </c>
      <c r="J147" s="7" t="s">
        <v>666</v>
      </c>
      <c r="K147" s="11" t="s">
        <v>666</v>
      </c>
    </row>
    <row r="148" spans="1:11">
      <c r="A148" s="10" t="s">
        <v>667</v>
      </c>
      <c r="B148" s="7" t="s">
        <v>15</v>
      </c>
      <c r="C148" s="7" t="s">
        <v>16</v>
      </c>
      <c r="D148" s="7" t="s">
        <v>17</v>
      </c>
      <c r="E148" s="8">
        <v>123203962</v>
      </c>
      <c r="F148" s="7" t="s">
        <v>18</v>
      </c>
      <c r="G148" s="7" t="s">
        <v>19</v>
      </c>
      <c r="H148" s="9" t="s">
        <v>20</v>
      </c>
      <c r="I148" s="7" t="s">
        <v>666</v>
      </c>
      <c r="J148" s="7" t="s">
        <v>666</v>
      </c>
      <c r="K148" s="11" t="s">
        <v>666</v>
      </c>
    </row>
    <row r="149" spans="1:11">
      <c r="A149" s="10" t="s">
        <v>668</v>
      </c>
      <c r="B149" s="7" t="s">
        <v>47</v>
      </c>
      <c r="C149" s="7" t="s">
        <v>16</v>
      </c>
      <c r="D149" s="7" t="s">
        <v>17</v>
      </c>
      <c r="E149" s="8">
        <v>27421349</v>
      </c>
      <c r="F149" s="7" t="s">
        <v>18</v>
      </c>
      <c r="G149" s="7" t="s">
        <v>48</v>
      </c>
      <c r="H149" s="9" t="s">
        <v>20</v>
      </c>
      <c r="I149" s="7" t="s">
        <v>666</v>
      </c>
      <c r="J149" s="7" t="s">
        <v>666</v>
      </c>
      <c r="K149" s="11" t="s">
        <v>666</v>
      </c>
    </row>
    <row r="150" spans="1:11">
      <c r="A150" s="10" t="s">
        <v>669</v>
      </c>
      <c r="B150" s="7" t="s">
        <v>670</v>
      </c>
      <c r="C150" s="7" t="s">
        <v>16</v>
      </c>
      <c r="D150" s="7" t="s">
        <v>17</v>
      </c>
      <c r="E150" s="8">
        <v>1295075</v>
      </c>
      <c r="F150" s="7" t="s">
        <v>18</v>
      </c>
      <c r="G150" s="7" t="s">
        <v>48</v>
      </c>
      <c r="H150" s="9" t="s">
        <v>20</v>
      </c>
      <c r="I150" s="7" t="s">
        <v>666</v>
      </c>
      <c r="J150" s="7" t="s">
        <v>666</v>
      </c>
      <c r="K150" s="11" t="s">
        <v>666</v>
      </c>
    </row>
    <row r="151" spans="1:11">
      <c r="A151" s="10" t="s">
        <v>671</v>
      </c>
      <c r="B151" s="7" t="s">
        <v>68</v>
      </c>
      <c r="C151" s="7" t="s">
        <v>16</v>
      </c>
      <c r="D151" s="7" t="s">
        <v>17</v>
      </c>
      <c r="E151" s="8">
        <v>35487225</v>
      </c>
      <c r="F151" s="7" t="s">
        <v>18</v>
      </c>
      <c r="G151" s="7" t="s">
        <v>19</v>
      </c>
      <c r="H151" s="9" t="s">
        <v>20</v>
      </c>
      <c r="I151" s="7" t="s">
        <v>666</v>
      </c>
      <c r="J151" s="7" t="s">
        <v>666</v>
      </c>
      <c r="K151" s="11" t="s">
        <v>666</v>
      </c>
    </row>
    <row r="152" spans="1:11">
      <c r="A152" s="10" t="s">
        <v>672</v>
      </c>
      <c r="B152" s="7" t="s">
        <v>673</v>
      </c>
      <c r="C152" s="7" t="s">
        <v>16</v>
      </c>
      <c r="D152" s="7" t="s">
        <v>17</v>
      </c>
      <c r="E152" s="8">
        <v>4330553</v>
      </c>
      <c r="F152" s="7" t="s">
        <v>18</v>
      </c>
      <c r="G152" s="7" t="s">
        <v>19</v>
      </c>
      <c r="H152" s="9" t="s">
        <v>20</v>
      </c>
      <c r="I152" s="7" t="s">
        <v>666</v>
      </c>
      <c r="J152" s="7" t="s">
        <v>666</v>
      </c>
      <c r="K152" s="11" t="s">
        <v>666</v>
      </c>
    </row>
    <row r="153" spans="1:11">
      <c r="A153" s="10" t="s">
        <v>674</v>
      </c>
      <c r="B153" s="7" t="s">
        <v>75</v>
      </c>
      <c r="C153" s="7" t="s">
        <v>16</v>
      </c>
      <c r="D153" s="7" t="s">
        <v>17</v>
      </c>
      <c r="E153" s="8">
        <v>12593115</v>
      </c>
      <c r="F153" s="7" t="s">
        <v>18</v>
      </c>
      <c r="G153" s="7" t="s">
        <v>19</v>
      </c>
      <c r="H153" s="9" t="s">
        <v>20</v>
      </c>
      <c r="I153" s="7" t="s">
        <v>666</v>
      </c>
      <c r="J153" s="7" t="s">
        <v>666</v>
      </c>
      <c r="K153" s="11" t="s">
        <v>666</v>
      </c>
    </row>
    <row r="154" spans="1:11">
      <c r="A154" s="10" t="s">
        <v>675</v>
      </c>
      <c r="B154" s="7" t="s">
        <v>676</v>
      </c>
      <c r="C154" s="7" t="s">
        <v>16</v>
      </c>
      <c r="D154" s="7" t="s">
        <v>17</v>
      </c>
      <c r="E154" s="8">
        <v>10985686</v>
      </c>
      <c r="F154" s="7" t="s">
        <v>18</v>
      </c>
      <c r="G154" s="7" t="s">
        <v>19</v>
      </c>
      <c r="H154" s="9" t="s">
        <v>20</v>
      </c>
      <c r="I154" s="7" t="s">
        <v>666</v>
      </c>
      <c r="J154" s="7" t="s">
        <v>666</v>
      </c>
      <c r="K154" s="11" t="s">
        <v>666</v>
      </c>
    </row>
    <row r="155" spans="1:11">
      <c r="A155" s="10" t="s">
        <v>677</v>
      </c>
      <c r="B155" s="7" t="s">
        <v>136</v>
      </c>
      <c r="C155" s="7" t="s">
        <v>16</v>
      </c>
      <c r="D155" s="7" t="s">
        <v>17</v>
      </c>
      <c r="E155" s="8">
        <v>12491513</v>
      </c>
      <c r="F155" s="7" t="s">
        <v>100</v>
      </c>
      <c r="G155" s="7" t="s">
        <v>137</v>
      </c>
      <c r="H155" s="9" t="s">
        <v>20</v>
      </c>
      <c r="I155" s="7" t="s">
        <v>666</v>
      </c>
      <c r="J155" s="7" t="s">
        <v>666</v>
      </c>
      <c r="K155" s="11" t="s">
        <v>666</v>
      </c>
    </row>
    <row r="156" spans="1:11">
      <c r="A156" s="10" t="s">
        <v>678</v>
      </c>
      <c r="B156" s="7" t="s">
        <v>679</v>
      </c>
      <c r="C156" s="7" t="s">
        <v>99</v>
      </c>
      <c r="D156" s="7" t="s">
        <v>358</v>
      </c>
      <c r="E156" s="8">
        <v>20857000</v>
      </c>
      <c r="F156" s="7" t="s">
        <v>100</v>
      </c>
      <c r="G156" s="7" t="s">
        <v>353</v>
      </c>
      <c r="H156" s="9" t="s">
        <v>20</v>
      </c>
      <c r="I156" s="7" t="s">
        <v>666</v>
      </c>
      <c r="J156" s="7" t="s">
        <v>666</v>
      </c>
      <c r="K156" s="11" t="s">
        <v>666</v>
      </c>
    </row>
    <row r="157" spans="1:11">
      <c r="A157" s="10" t="s">
        <v>680</v>
      </c>
      <c r="B157" s="7" t="s">
        <v>681</v>
      </c>
      <c r="C157" s="7" t="s">
        <v>99</v>
      </c>
      <c r="D157" s="7" t="s">
        <v>358</v>
      </c>
      <c r="E157" s="8">
        <v>32864000</v>
      </c>
      <c r="F157" s="7" t="s">
        <v>100</v>
      </c>
      <c r="G157" s="7" t="s">
        <v>353</v>
      </c>
      <c r="H157" s="9" t="s">
        <v>20</v>
      </c>
      <c r="I157" s="7" t="s">
        <v>666</v>
      </c>
      <c r="J157" s="7" t="s">
        <v>666</v>
      </c>
      <c r="K157" s="11" t="s">
        <v>666</v>
      </c>
    </row>
    <row r="158" spans="1:11">
      <c r="A158" s="10" t="s">
        <v>682</v>
      </c>
      <c r="B158" s="7" t="s">
        <v>683</v>
      </c>
      <c r="C158" s="7" t="s">
        <v>99</v>
      </c>
      <c r="D158" s="7" t="s">
        <v>358</v>
      </c>
      <c r="E158" s="8">
        <v>8758000</v>
      </c>
      <c r="F158" s="7" t="s">
        <v>100</v>
      </c>
      <c r="G158" s="7" t="s">
        <v>353</v>
      </c>
      <c r="H158" s="9" t="s">
        <v>20</v>
      </c>
      <c r="I158" s="7" t="s">
        <v>666</v>
      </c>
      <c r="J158" s="7" t="s">
        <v>666</v>
      </c>
      <c r="K158" s="11" t="s">
        <v>666</v>
      </c>
    </row>
    <row r="159" spans="1:11">
      <c r="A159" s="10" t="s">
        <v>684</v>
      </c>
      <c r="B159" s="7" t="s">
        <v>685</v>
      </c>
      <c r="C159" s="7" t="s">
        <v>99</v>
      </c>
      <c r="D159" s="7" t="s">
        <v>358</v>
      </c>
      <c r="E159" s="8">
        <v>8738000</v>
      </c>
      <c r="F159" s="7" t="s">
        <v>100</v>
      </c>
      <c r="G159" s="7" t="s">
        <v>353</v>
      </c>
      <c r="H159" s="9" t="s">
        <v>20</v>
      </c>
      <c r="I159" s="7" t="s">
        <v>666</v>
      </c>
      <c r="J159" s="7" t="s">
        <v>666</v>
      </c>
      <c r="K159" s="11" t="s">
        <v>666</v>
      </c>
    </row>
    <row r="160" spans="1:11">
      <c r="A160" s="10" t="s">
        <v>686</v>
      </c>
      <c r="B160" s="7" t="s">
        <v>687</v>
      </c>
      <c r="C160" s="7" t="s">
        <v>99</v>
      </c>
      <c r="D160" s="7" t="s">
        <v>358</v>
      </c>
      <c r="E160" s="8">
        <v>459000</v>
      </c>
      <c r="F160" s="7" t="s">
        <v>100</v>
      </c>
      <c r="G160" s="7" t="s">
        <v>353</v>
      </c>
      <c r="H160" s="9" t="s">
        <v>20</v>
      </c>
      <c r="I160" s="7" t="s">
        <v>666</v>
      </c>
      <c r="J160" s="7" t="s">
        <v>666</v>
      </c>
      <c r="K160" s="11" t="s">
        <v>666</v>
      </c>
    </row>
    <row r="161" spans="1:11">
      <c r="A161" s="10" t="s">
        <v>688</v>
      </c>
      <c r="B161" s="7" t="s">
        <v>689</v>
      </c>
      <c r="C161" s="7" t="s">
        <v>16</v>
      </c>
      <c r="D161" s="7" t="s">
        <v>17</v>
      </c>
      <c r="E161" s="8">
        <v>38250000</v>
      </c>
      <c r="F161" s="7" t="s">
        <v>18</v>
      </c>
      <c r="G161" s="7" t="s">
        <v>19</v>
      </c>
      <c r="H161" s="9" t="s">
        <v>20</v>
      </c>
      <c r="I161" s="7" t="s">
        <v>666</v>
      </c>
      <c r="J161" s="7" t="s">
        <v>666</v>
      </c>
      <c r="K161" s="11" t="s">
        <v>666</v>
      </c>
    </row>
    <row r="162" spans="1:11">
      <c r="A162" s="10" t="s">
        <v>690</v>
      </c>
      <c r="B162" s="7" t="s">
        <v>689</v>
      </c>
      <c r="C162" s="7" t="s">
        <v>16</v>
      </c>
      <c r="D162" s="7" t="s">
        <v>17</v>
      </c>
      <c r="E162" s="8">
        <v>6750000</v>
      </c>
      <c r="F162" s="7" t="s">
        <v>18</v>
      </c>
      <c r="G162" s="7" t="s">
        <v>19</v>
      </c>
      <c r="H162" s="9" t="s">
        <v>20</v>
      </c>
      <c r="I162" s="7" t="s">
        <v>666</v>
      </c>
      <c r="J162" s="7" t="s">
        <v>666</v>
      </c>
      <c r="K162" s="11" t="s">
        <v>666</v>
      </c>
    </row>
    <row r="163" spans="1:11">
      <c r="A163" s="10" t="s">
        <v>691</v>
      </c>
      <c r="B163" s="7" t="s">
        <v>692</v>
      </c>
      <c r="C163" s="7" t="s">
        <v>16</v>
      </c>
      <c r="D163" s="7" t="s">
        <v>693</v>
      </c>
      <c r="E163" s="8">
        <v>1209220</v>
      </c>
      <c r="F163" s="7" t="s">
        <v>18</v>
      </c>
      <c r="G163" s="7" t="s">
        <v>48</v>
      </c>
      <c r="H163" s="9" t="s">
        <v>20</v>
      </c>
      <c r="I163" s="7" t="s">
        <v>666</v>
      </c>
      <c r="J163" s="7" t="s">
        <v>666</v>
      </c>
      <c r="K163" s="11" t="s">
        <v>666</v>
      </c>
    </row>
    <row r="164" spans="1:11">
      <c r="A164" s="10" t="s">
        <v>694</v>
      </c>
      <c r="B164" s="7" t="s">
        <v>695</v>
      </c>
      <c r="C164" s="7" t="s">
        <v>16</v>
      </c>
      <c r="D164" s="7" t="s">
        <v>693</v>
      </c>
      <c r="E164" s="8">
        <v>911156</v>
      </c>
      <c r="F164" s="7" t="s">
        <v>18</v>
      </c>
      <c r="G164" s="7" t="s">
        <v>48</v>
      </c>
      <c r="H164" s="9" t="s">
        <v>20</v>
      </c>
      <c r="I164" s="7" t="s">
        <v>666</v>
      </c>
      <c r="J164" s="7" t="s">
        <v>666</v>
      </c>
      <c r="K164" s="11" t="s">
        <v>666</v>
      </c>
    </row>
    <row r="165" spans="1:11">
      <c r="A165" s="10" t="s">
        <v>696</v>
      </c>
      <c r="B165" s="7" t="s">
        <v>697</v>
      </c>
      <c r="C165" s="7" t="s">
        <v>415</v>
      </c>
      <c r="D165" s="7" t="s">
        <v>698</v>
      </c>
      <c r="E165" s="8">
        <v>830700</v>
      </c>
      <c r="F165" s="7" t="s">
        <v>421</v>
      </c>
      <c r="G165" s="7" t="s">
        <v>421</v>
      </c>
      <c r="H165" s="9" t="s">
        <v>20</v>
      </c>
      <c r="I165" s="7" t="s">
        <v>666</v>
      </c>
      <c r="J165" s="7" t="s">
        <v>666</v>
      </c>
      <c r="K165" s="11" t="s">
        <v>666</v>
      </c>
    </row>
    <row r="166" spans="1:11">
      <c r="A166" s="10" t="s">
        <v>699</v>
      </c>
      <c r="B166" s="7" t="s">
        <v>700</v>
      </c>
      <c r="C166" s="7" t="s">
        <v>404</v>
      </c>
      <c r="D166" s="7" t="s">
        <v>405</v>
      </c>
      <c r="E166" s="8">
        <v>24803076</v>
      </c>
      <c r="F166" s="7" t="s">
        <v>100</v>
      </c>
      <c r="G166" s="7" t="s">
        <v>406</v>
      </c>
      <c r="H166" s="9" t="s">
        <v>20</v>
      </c>
      <c r="I166" s="7" t="s">
        <v>666</v>
      </c>
      <c r="J166" s="7" t="s">
        <v>666</v>
      </c>
      <c r="K166" s="11" t="s">
        <v>666</v>
      </c>
    </row>
    <row r="167" spans="1:11">
      <c r="A167" s="10" t="s">
        <v>699</v>
      </c>
      <c r="B167" s="7" t="s">
        <v>701</v>
      </c>
      <c r="C167" s="7" t="s">
        <v>16</v>
      </c>
      <c r="D167" s="7" t="s">
        <v>17</v>
      </c>
      <c r="E167" s="8">
        <v>5618414</v>
      </c>
      <c r="F167" s="7" t="s">
        <v>18</v>
      </c>
      <c r="G167" s="7" t="s">
        <v>411</v>
      </c>
      <c r="H167" s="9" t="s">
        <v>20</v>
      </c>
      <c r="I167" s="7" t="s">
        <v>666</v>
      </c>
      <c r="J167" s="7" t="s">
        <v>666</v>
      </c>
      <c r="K167" s="11" t="s">
        <v>666</v>
      </c>
    </row>
    <row r="168" spans="1:11">
      <c r="A168" s="10" t="s">
        <v>702</v>
      </c>
      <c r="B168" s="7" t="s">
        <v>703</v>
      </c>
      <c r="C168" s="7" t="s">
        <v>16</v>
      </c>
      <c r="D168" s="7" t="s">
        <v>384</v>
      </c>
      <c r="E168" s="8">
        <v>1679997</v>
      </c>
      <c r="F168" s="7" t="s">
        <v>18</v>
      </c>
      <c r="G168" s="7" t="s">
        <v>385</v>
      </c>
      <c r="H168" s="9" t="s">
        <v>20</v>
      </c>
      <c r="I168" s="7" t="s">
        <v>666</v>
      </c>
      <c r="J168" s="7" t="s">
        <v>666</v>
      </c>
      <c r="K168" s="11" t="s">
        <v>666</v>
      </c>
    </row>
    <row r="169" spans="1:11">
      <c r="A169" s="10" t="s">
        <v>704</v>
      </c>
      <c r="B169" s="7" t="s">
        <v>705</v>
      </c>
      <c r="C169" s="7" t="s">
        <v>16</v>
      </c>
      <c r="D169" s="7" t="s">
        <v>384</v>
      </c>
      <c r="E169" s="8">
        <v>329110</v>
      </c>
      <c r="F169" s="7" t="s">
        <v>18</v>
      </c>
      <c r="G169" s="7" t="s">
        <v>385</v>
      </c>
      <c r="H169" s="9" t="s">
        <v>20</v>
      </c>
      <c r="I169" s="7" t="s">
        <v>666</v>
      </c>
      <c r="J169" s="7" t="s">
        <v>666</v>
      </c>
      <c r="K169" s="11" t="s">
        <v>666</v>
      </c>
    </row>
    <row r="170" spans="1:11">
      <c r="A170" s="10" t="s">
        <v>706</v>
      </c>
      <c r="B170" s="7" t="s">
        <v>707</v>
      </c>
      <c r="C170" s="7" t="s">
        <v>16</v>
      </c>
      <c r="D170" s="7" t="s">
        <v>384</v>
      </c>
      <c r="E170" s="8">
        <v>1185542</v>
      </c>
      <c r="F170" s="7" t="s">
        <v>18</v>
      </c>
      <c r="G170" s="7" t="s">
        <v>385</v>
      </c>
      <c r="H170" s="9" t="s">
        <v>20</v>
      </c>
      <c r="I170" s="7" t="s">
        <v>666</v>
      </c>
      <c r="J170" s="7" t="s">
        <v>666</v>
      </c>
      <c r="K170" s="11" t="s">
        <v>666</v>
      </c>
    </row>
    <row r="171" spans="1:11">
      <c r="A171" s="10" t="s">
        <v>708</v>
      </c>
      <c r="B171" s="7" t="s">
        <v>707</v>
      </c>
      <c r="C171" s="7" t="s">
        <v>16</v>
      </c>
      <c r="D171" s="7" t="s">
        <v>384</v>
      </c>
      <c r="E171" s="8">
        <v>10187072</v>
      </c>
      <c r="F171" s="7" t="s">
        <v>18</v>
      </c>
      <c r="G171" s="7" t="s">
        <v>385</v>
      </c>
      <c r="H171" s="9" t="s">
        <v>20</v>
      </c>
      <c r="I171" s="7" t="s">
        <v>666</v>
      </c>
      <c r="J171" s="7" t="s">
        <v>666</v>
      </c>
      <c r="K171" s="11" t="s">
        <v>666</v>
      </c>
    </row>
    <row r="172" spans="1:11">
      <c r="A172" s="10" t="s">
        <v>709</v>
      </c>
      <c r="B172" s="7" t="s">
        <v>707</v>
      </c>
      <c r="C172" s="7" t="s">
        <v>16</v>
      </c>
      <c r="D172" s="7" t="s">
        <v>384</v>
      </c>
      <c r="E172" s="8">
        <v>1875404</v>
      </c>
      <c r="F172" s="7" t="s">
        <v>18</v>
      </c>
      <c r="G172" s="7" t="s">
        <v>385</v>
      </c>
      <c r="H172" s="9" t="s">
        <v>20</v>
      </c>
      <c r="I172" s="7" t="s">
        <v>666</v>
      </c>
      <c r="J172" s="7" t="s">
        <v>666</v>
      </c>
      <c r="K172" s="11" t="s">
        <v>666</v>
      </c>
    </row>
    <row r="173" spans="1:11">
      <c r="A173" s="10" t="s">
        <v>710</v>
      </c>
      <c r="B173" s="7" t="s">
        <v>707</v>
      </c>
      <c r="C173" s="7" t="s">
        <v>16</v>
      </c>
      <c r="D173" s="7" t="s">
        <v>384</v>
      </c>
      <c r="E173" s="8">
        <v>48486668</v>
      </c>
      <c r="F173" s="7" t="s">
        <v>18</v>
      </c>
      <c r="G173" s="7" t="s">
        <v>385</v>
      </c>
      <c r="H173" s="9" t="s">
        <v>20</v>
      </c>
      <c r="I173" s="7" t="s">
        <v>666</v>
      </c>
      <c r="J173" s="7" t="s">
        <v>666</v>
      </c>
      <c r="K173" s="11" t="s">
        <v>666</v>
      </c>
    </row>
    <row r="174" spans="1:11">
      <c r="A174" s="10" t="s">
        <v>711</v>
      </c>
      <c r="B174" s="7" t="s">
        <v>712</v>
      </c>
      <c r="C174" s="7" t="s">
        <v>16</v>
      </c>
      <c r="D174" s="7" t="s">
        <v>384</v>
      </c>
      <c r="E174" s="8">
        <v>2606417</v>
      </c>
      <c r="F174" s="7" t="s">
        <v>18</v>
      </c>
      <c r="G174" s="7" t="s">
        <v>385</v>
      </c>
      <c r="H174" s="9" t="s">
        <v>20</v>
      </c>
      <c r="I174" s="7" t="s">
        <v>666</v>
      </c>
      <c r="J174" s="7" t="s">
        <v>666</v>
      </c>
      <c r="K174" s="11" t="s">
        <v>666</v>
      </c>
    </row>
    <row r="175" spans="1:11">
      <c r="A175" s="10" t="s">
        <v>713</v>
      </c>
      <c r="B175" s="7" t="s">
        <v>712</v>
      </c>
      <c r="C175" s="7" t="s">
        <v>16</v>
      </c>
      <c r="D175" s="7" t="s">
        <v>384</v>
      </c>
      <c r="E175" s="8">
        <v>569008</v>
      </c>
      <c r="F175" s="7" t="s">
        <v>18</v>
      </c>
      <c r="G175" s="7" t="s">
        <v>385</v>
      </c>
      <c r="H175" s="9" t="s">
        <v>20</v>
      </c>
      <c r="I175" s="7" t="s">
        <v>666</v>
      </c>
      <c r="J175" s="7" t="s">
        <v>666</v>
      </c>
      <c r="K175" s="11" t="s">
        <v>666</v>
      </c>
    </row>
    <row r="176" spans="1:11">
      <c r="A176" s="10" t="s">
        <v>714</v>
      </c>
      <c r="B176" s="7" t="s">
        <v>712</v>
      </c>
      <c r="C176" s="7" t="s">
        <v>16</v>
      </c>
      <c r="D176" s="7" t="s">
        <v>384</v>
      </c>
      <c r="E176" s="8">
        <v>205789</v>
      </c>
      <c r="F176" s="7" t="s">
        <v>18</v>
      </c>
      <c r="G176" s="7" t="s">
        <v>385</v>
      </c>
      <c r="H176" s="9" t="s">
        <v>20</v>
      </c>
      <c r="I176" s="7" t="s">
        <v>666</v>
      </c>
      <c r="J176" s="7" t="s">
        <v>666</v>
      </c>
      <c r="K176" s="11" t="s">
        <v>666</v>
      </c>
    </row>
    <row r="177" spans="1:11">
      <c r="A177" s="10" t="s">
        <v>715</v>
      </c>
      <c r="B177" s="7" t="s">
        <v>712</v>
      </c>
      <c r="C177" s="7" t="s">
        <v>16</v>
      </c>
      <c r="D177" s="7" t="s">
        <v>384</v>
      </c>
      <c r="E177" s="8">
        <v>385901</v>
      </c>
      <c r="F177" s="7" t="s">
        <v>18</v>
      </c>
      <c r="G177" s="7" t="s">
        <v>385</v>
      </c>
      <c r="H177" s="9" t="s">
        <v>20</v>
      </c>
      <c r="I177" s="7" t="s">
        <v>666</v>
      </c>
      <c r="J177" s="7" t="s">
        <v>666</v>
      </c>
      <c r="K177" s="11" t="s">
        <v>666</v>
      </c>
    </row>
    <row r="178" spans="1:11">
      <c r="A178" s="10" t="s">
        <v>716</v>
      </c>
      <c r="B178" s="7" t="s">
        <v>448</v>
      </c>
      <c r="C178" s="7" t="s">
        <v>16</v>
      </c>
      <c r="D178" s="7" t="s">
        <v>384</v>
      </c>
      <c r="E178" s="8">
        <v>8852331</v>
      </c>
      <c r="F178" s="7" t="s">
        <v>18</v>
      </c>
      <c r="G178" s="7" t="s">
        <v>385</v>
      </c>
      <c r="H178" s="9" t="s">
        <v>20</v>
      </c>
      <c r="I178" s="7" t="s">
        <v>666</v>
      </c>
      <c r="J178" s="7" t="s">
        <v>666</v>
      </c>
      <c r="K178" s="11" t="s">
        <v>666</v>
      </c>
    </row>
    <row r="179" spans="1:11">
      <c r="A179" s="10" t="s">
        <v>717</v>
      </c>
      <c r="B179" s="7" t="s">
        <v>718</v>
      </c>
      <c r="C179" s="7" t="s">
        <v>16</v>
      </c>
      <c r="D179" s="7" t="s">
        <v>384</v>
      </c>
      <c r="E179" s="8">
        <v>103937</v>
      </c>
      <c r="F179" s="7" t="s">
        <v>18</v>
      </c>
      <c r="G179" s="7" t="s">
        <v>385</v>
      </c>
      <c r="H179" s="9" t="s">
        <v>20</v>
      </c>
      <c r="I179" s="7" t="s">
        <v>666</v>
      </c>
      <c r="J179" s="7" t="s">
        <v>666</v>
      </c>
      <c r="K179" s="11" t="s">
        <v>666</v>
      </c>
    </row>
    <row r="180" spans="1:11">
      <c r="A180" s="10" t="s">
        <v>719</v>
      </c>
      <c r="B180" s="7" t="s">
        <v>720</v>
      </c>
      <c r="C180" s="7" t="s">
        <v>16</v>
      </c>
      <c r="D180" s="7" t="s">
        <v>384</v>
      </c>
      <c r="E180" s="8">
        <v>4973</v>
      </c>
      <c r="F180" s="7" t="s">
        <v>18</v>
      </c>
      <c r="G180" s="7" t="s">
        <v>385</v>
      </c>
      <c r="H180" s="9" t="s">
        <v>20</v>
      </c>
      <c r="I180" s="7" t="s">
        <v>666</v>
      </c>
      <c r="J180" s="7" t="s">
        <v>666</v>
      </c>
      <c r="K180" s="11" t="s">
        <v>666</v>
      </c>
    </row>
    <row r="181" spans="1:11">
      <c r="A181" s="10" t="s">
        <v>721</v>
      </c>
      <c r="B181" s="7" t="s">
        <v>720</v>
      </c>
      <c r="C181" s="7" t="s">
        <v>16</v>
      </c>
      <c r="D181" s="7" t="s">
        <v>384</v>
      </c>
      <c r="E181" s="8">
        <v>3227</v>
      </c>
      <c r="F181" s="7" t="s">
        <v>18</v>
      </c>
      <c r="G181" s="7" t="s">
        <v>385</v>
      </c>
      <c r="H181" s="9" t="s">
        <v>20</v>
      </c>
      <c r="I181" s="7" t="s">
        <v>666</v>
      </c>
      <c r="J181" s="7" t="s">
        <v>666</v>
      </c>
      <c r="K181" s="11" t="s">
        <v>666</v>
      </c>
    </row>
    <row r="182" spans="1:11">
      <c r="A182" s="10" t="s">
        <v>722</v>
      </c>
      <c r="B182" s="7" t="s">
        <v>720</v>
      </c>
      <c r="C182" s="7" t="s">
        <v>16</v>
      </c>
      <c r="D182" s="7" t="s">
        <v>384</v>
      </c>
      <c r="E182" s="8">
        <v>129754</v>
      </c>
      <c r="F182" s="7" t="s">
        <v>18</v>
      </c>
      <c r="G182" s="7" t="s">
        <v>385</v>
      </c>
      <c r="H182" s="9" t="s">
        <v>20</v>
      </c>
      <c r="I182" s="7" t="s">
        <v>666</v>
      </c>
      <c r="J182" s="7" t="s">
        <v>666</v>
      </c>
      <c r="K182" s="11" t="s">
        <v>666</v>
      </c>
    </row>
    <row r="183" spans="1:11">
      <c r="A183" s="10" t="s">
        <v>723</v>
      </c>
      <c r="B183" s="7" t="s">
        <v>720</v>
      </c>
      <c r="C183" s="7" t="s">
        <v>16</v>
      </c>
      <c r="D183" s="7" t="s">
        <v>384</v>
      </c>
      <c r="E183" s="8">
        <v>98959</v>
      </c>
      <c r="F183" s="7" t="s">
        <v>18</v>
      </c>
      <c r="G183" s="7" t="s">
        <v>385</v>
      </c>
      <c r="H183" s="9" t="s">
        <v>20</v>
      </c>
      <c r="I183" s="7" t="s">
        <v>666</v>
      </c>
      <c r="J183" s="7" t="s">
        <v>666</v>
      </c>
      <c r="K183" s="11" t="s">
        <v>666</v>
      </c>
    </row>
    <row r="184" spans="1:11">
      <c r="A184" s="10" t="s">
        <v>724</v>
      </c>
      <c r="B184" s="7" t="s">
        <v>725</v>
      </c>
      <c r="C184" s="7" t="s">
        <v>16</v>
      </c>
      <c r="D184" s="7" t="s">
        <v>384</v>
      </c>
      <c r="E184" s="8">
        <v>4150766</v>
      </c>
      <c r="F184" s="7" t="s">
        <v>18</v>
      </c>
      <c r="G184" s="7" t="s">
        <v>385</v>
      </c>
      <c r="H184" s="9" t="s">
        <v>20</v>
      </c>
      <c r="I184" s="7" t="s">
        <v>666</v>
      </c>
      <c r="J184" s="7" t="s">
        <v>666</v>
      </c>
      <c r="K184" s="11" t="s">
        <v>666</v>
      </c>
    </row>
    <row r="185" spans="1:11">
      <c r="A185" s="10" t="s">
        <v>726</v>
      </c>
      <c r="B185" s="7" t="s">
        <v>725</v>
      </c>
      <c r="C185" s="7" t="s">
        <v>16</v>
      </c>
      <c r="D185" s="7" t="s">
        <v>384</v>
      </c>
      <c r="E185" s="8">
        <v>72558</v>
      </c>
      <c r="F185" s="7" t="s">
        <v>18</v>
      </c>
      <c r="G185" s="7" t="s">
        <v>385</v>
      </c>
      <c r="H185" s="9" t="s">
        <v>20</v>
      </c>
      <c r="I185" s="7" t="s">
        <v>666</v>
      </c>
      <c r="J185" s="7" t="s">
        <v>666</v>
      </c>
      <c r="K185" s="11" t="s">
        <v>666</v>
      </c>
    </row>
    <row r="186" spans="1:11">
      <c r="A186" s="10" t="s">
        <v>727</v>
      </c>
      <c r="B186" s="7" t="s">
        <v>728</v>
      </c>
      <c r="C186" s="7" t="s">
        <v>16</v>
      </c>
      <c r="D186" s="7" t="s">
        <v>384</v>
      </c>
      <c r="E186" s="8">
        <v>3832640</v>
      </c>
      <c r="F186" s="7" t="s">
        <v>18</v>
      </c>
      <c r="G186" s="7" t="s">
        <v>385</v>
      </c>
      <c r="H186" s="9" t="s">
        <v>20</v>
      </c>
      <c r="I186" s="7" t="s">
        <v>666</v>
      </c>
      <c r="J186" s="7" t="s">
        <v>666</v>
      </c>
      <c r="K186" s="11" t="s">
        <v>666</v>
      </c>
    </row>
    <row r="187" spans="1:11">
      <c r="A187" s="10" t="s">
        <v>729</v>
      </c>
      <c r="B187" s="7" t="s">
        <v>728</v>
      </c>
      <c r="C187" s="7" t="s">
        <v>16</v>
      </c>
      <c r="D187" s="7" t="s">
        <v>384</v>
      </c>
      <c r="E187" s="8">
        <v>888264</v>
      </c>
      <c r="F187" s="7" t="s">
        <v>18</v>
      </c>
      <c r="G187" s="7" t="s">
        <v>385</v>
      </c>
      <c r="H187" s="9" t="s">
        <v>20</v>
      </c>
      <c r="I187" s="7" t="s">
        <v>666</v>
      </c>
      <c r="J187" s="7" t="s">
        <v>666</v>
      </c>
      <c r="K187" s="11" t="s">
        <v>666</v>
      </c>
    </row>
    <row r="188" spans="1:11">
      <c r="A188" s="10" t="s">
        <v>730</v>
      </c>
      <c r="B188" s="7" t="s">
        <v>728</v>
      </c>
      <c r="C188" s="7" t="s">
        <v>16</v>
      </c>
      <c r="D188" s="7" t="s">
        <v>384</v>
      </c>
      <c r="E188" s="8">
        <v>113018</v>
      </c>
      <c r="F188" s="7" t="s">
        <v>18</v>
      </c>
      <c r="G188" s="7" t="s">
        <v>385</v>
      </c>
      <c r="H188" s="9" t="s">
        <v>20</v>
      </c>
      <c r="I188" s="7" t="s">
        <v>666</v>
      </c>
      <c r="J188" s="7" t="s">
        <v>666</v>
      </c>
      <c r="K188" s="11" t="s">
        <v>666</v>
      </c>
    </row>
    <row r="189" spans="1:11">
      <c r="A189" s="10" t="s">
        <v>731</v>
      </c>
      <c r="B189" s="7" t="s">
        <v>728</v>
      </c>
      <c r="C189" s="7" t="s">
        <v>16</v>
      </c>
      <c r="D189" s="7" t="s">
        <v>384</v>
      </c>
      <c r="E189" s="8">
        <v>4000000</v>
      </c>
      <c r="F189" s="7" t="s">
        <v>18</v>
      </c>
      <c r="G189" s="7" t="s">
        <v>385</v>
      </c>
      <c r="H189" s="9" t="s">
        <v>20</v>
      </c>
      <c r="I189" s="7" t="s">
        <v>666</v>
      </c>
      <c r="J189" s="7" t="s">
        <v>666</v>
      </c>
      <c r="K189" s="11" t="s">
        <v>666</v>
      </c>
    </row>
    <row r="190" spans="1:11">
      <c r="A190" s="10" t="s">
        <v>732</v>
      </c>
      <c r="B190" s="7" t="s">
        <v>733</v>
      </c>
      <c r="C190" s="7" t="s">
        <v>16</v>
      </c>
      <c r="D190" s="7" t="s">
        <v>363</v>
      </c>
      <c r="E190" s="8">
        <v>4120960</v>
      </c>
      <c r="F190" s="7" t="s">
        <v>18</v>
      </c>
      <c r="G190" s="7" t="s">
        <v>48</v>
      </c>
      <c r="H190" s="9" t="s">
        <v>20</v>
      </c>
      <c r="I190" s="7" t="s">
        <v>666</v>
      </c>
      <c r="J190" s="7" t="s">
        <v>666</v>
      </c>
      <c r="K190" s="11" t="s">
        <v>666</v>
      </c>
    </row>
    <row r="191" spans="1:11">
      <c r="A191" s="10" t="s">
        <v>734</v>
      </c>
      <c r="B191" s="7" t="s">
        <v>735</v>
      </c>
      <c r="C191" s="7" t="s">
        <v>404</v>
      </c>
      <c r="D191" s="7" t="s">
        <v>736</v>
      </c>
      <c r="E191" s="8">
        <v>5281641</v>
      </c>
      <c r="F191" s="7" t="s">
        <v>100</v>
      </c>
      <c r="G191" s="7" t="s">
        <v>406</v>
      </c>
      <c r="H191" s="9" t="s">
        <v>20</v>
      </c>
      <c r="I191" s="7" t="s">
        <v>666</v>
      </c>
      <c r="J191" s="7" t="s">
        <v>666</v>
      </c>
      <c r="K191" s="11" t="s">
        <v>666</v>
      </c>
    </row>
    <row r="192" spans="1:11">
      <c r="A192" s="10" t="s">
        <v>737</v>
      </c>
      <c r="B192" s="7" t="s">
        <v>735</v>
      </c>
      <c r="C192" s="7" t="s">
        <v>404</v>
      </c>
      <c r="D192" s="7" t="s">
        <v>736</v>
      </c>
      <c r="E192" s="8">
        <v>61478</v>
      </c>
      <c r="F192" s="7" t="s">
        <v>100</v>
      </c>
      <c r="G192" s="7" t="s">
        <v>406</v>
      </c>
      <c r="H192" s="9" t="s">
        <v>20</v>
      </c>
      <c r="I192" s="7" t="s">
        <v>666</v>
      </c>
      <c r="J192" s="7" t="s">
        <v>666</v>
      </c>
      <c r="K192" s="11" t="s">
        <v>666</v>
      </c>
    </row>
    <row r="193" spans="1:11">
      <c r="A193" s="10" t="s">
        <v>738</v>
      </c>
      <c r="B193" s="7" t="s">
        <v>735</v>
      </c>
      <c r="C193" s="7" t="s">
        <v>404</v>
      </c>
      <c r="D193" s="7" t="s">
        <v>736</v>
      </c>
      <c r="E193" s="8">
        <v>64619</v>
      </c>
      <c r="F193" s="7" t="s">
        <v>100</v>
      </c>
      <c r="G193" s="7" t="s">
        <v>406</v>
      </c>
      <c r="H193" s="9" t="s">
        <v>20</v>
      </c>
      <c r="I193" s="7" t="s">
        <v>666</v>
      </c>
      <c r="J193" s="7" t="s">
        <v>666</v>
      </c>
      <c r="K193" s="11" t="s">
        <v>666</v>
      </c>
    </row>
    <row r="194" spans="1:11">
      <c r="A194" s="10" t="s">
        <v>739</v>
      </c>
      <c r="B194" s="7" t="s">
        <v>735</v>
      </c>
      <c r="C194" s="7" t="s">
        <v>404</v>
      </c>
      <c r="D194" s="7" t="s">
        <v>736</v>
      </c>
      <c r="E194" s="8">
        <v>94234</v>
      </c>
      <c r="F194" s="7" t="s">
        <v>100</v>
      </c>
      <c r="G194" s="7" t="s">
        <v>406</v>
      </c>
      <c r="H194" s="9" t="s">
        <v>20</v>
      </c>
      <c r="I194" s="7" t="s">
        <v>666</v>
      </c>
      <c r="J194" s="7" t="s">
        <v>666</v>
      </c>
      <c r="K194" s="11" t="s">
        <v>666</v>
      </c>
    </row>
    <row r="195" spans="1:11">
      <c r="A195" s="10" t="s">
        <v>740</v>
      </c>
      <c r="B195" s="7" t="s">
        <v>735</v>
      </c>
      <c r="C195" s="7" t="s">
        <v>404</v>
      </c>
      <c r="D195" s="7" t="s">
        <v>736</v>
      </c>
      <c r="E195" s="8">
        <v>65230</v>
      </c>
      <c r="F195" s="7" t="s">
        <v>100</v>
      </c>
      <c r="G195" s="7" t="s">
        <v>406</v>
      </c>
      <c r="H195" s="9" t="s">
        <v>20</v>
      </c>
      <c r="I195" s="7" t="s">
        <v>666</v>
      </c>
      <c r="J195" s="7" t="s">
        <v>666</v>
      </c>
      <c r="K195" s="11" t="s">
        <v>666</v>
      </c>
    </row>
    <row r="196" spans="1:11">
      <c r="A196" s="10" t="s">
        <v>741</v>
      </c>
      <c r="B196" s="7" t="s">
        <v>735</v>
      </c>
      <c r="C196" s="7" t="s">
        <v>404</v>
      </c>
      <c r="D196" s="7" t="s">
        <v>736</v>
      </c>
      <c r="E196" s="8">
        <v>95153</v>
      </c>
      <c r="F196" s="7" t="s">
        <v>100</v>
      </c>
      <c r="G196" s="7" t="s">
        <v>406</v>
      </c>
      <c r="H196" s="9" t="s">
        <v>20</v>
      </c>
      <c r="I196" s="7" t="s">
        <v>666</v>
      </c>
      <c r="J196" s="7" t="s">
        <v>666</v>
      </c>
      <c r="K196" s="11" t="s">
        <v>666</v>
      </c>
    </row>
    <row r="197" spans="1:11">
      <c r="A197" s="10" t="s">
        <v>742</v>
      </c>
      <c r="B197" s="7" t="s">
        <v>735</v>
      </c>
      <c r="C197" s="7" t="s">
        <v>404</v>
      </c>
      <c r="D197" s="7" t="s">
        <v>736</v>
      </c>
      <c r="E197" s="8">
        <v>101363</v>
      </c>
      <c r="F197" s="7" t="s">
        <v>100</v>
      </c>
      <c r="G197" s="7" t="s">
        <v>406</v>
      </c>
      <c r="H197" s="9" t="s">
        <v>20</v>
      </c>
      <c r="I197" s="7" t="s">
        <v>666</v>
      </c>
      <c r="J197" s="7" t="s">
        <v>666</v>
      </c>
      <c r="K197" s="11" t="s">
        <v>666</v>
      </c>
    </row>
    <row r="198" spans="1:11">
      <c r="A198" s="10" t="s">
        <v>743</v>
      </c>
      <c r="B198" s="7" t="s">
        <v>735</v>
      </c>
      <c r="C198" s="7" t="s">
        <v>404</v>
      </c>
      <c r="D198" s="7" t="s">
        <v>736</v>
      </c>
      <c r="E198" s="8">
        <v>700409</v>
      </c>
      <c r="F198" s="7" t="s">
        <v>100</v>
      </c>
      <c r="G198" s="7" t="s">
        <v>406</v>
      </c>
      <c r="H198" s="9" t="s">
        <v>20</v>
      </c>
      <c r="I198" s="7" t="s">
        <v>666</v>
      </c>
      <c r="J198" s="7" t="s">
        <v>666</v>
      </c>
      <c r="K198" s="11" t="s">
        <v>666</v>
      </c>
    </row>
    <row r="199" spans="1:11">
      <c r="A199" s="10" t="s">
        <v>744</v>
      </c>
      <c r="B199" s="7" t="s">
        <v>735</v>
      </c>
      <c r="C199" s="7" t="s">
        <v>404</v>
      </c>
      <c r="D199" s="7" t="s">
        <v>736</v>
      </c>
      <c r="E199" s="8">
        <v>679210</v>
      </c>
      <c r="F199" s="7" t="s">
        <v>100</v>
      </c>
      <c r="G199" s="7" t="s">
        <v>406</v>
      </c>
      <c r="H199" s="9" t="s">
        <v>20</v>
      </c>
      <c r="I199" s="7" t="s">
        <v>666</v>
      </c>
      <c r="J199" s="7" t="s">
        <v>666</v>
      </c>
      <c r="K199" s="11" t="s">
        <v>666</v>
      </c>
    </row>
    <row r="200" spans="1:11">
      <c r="A200" s="10" t="s">
        <v>745</v>
      </c>
      <c r="B200" s="7" t="s">
        <v>735</v>
      </c>
      <c r="C200" s="7" t="s">
        <v>404</v>
      </c>
      <c r="D200" s="7" t="s">
        <v>736</v>
      </c>
      <c r="E200" s="8">
        <v>157165</v>
      </c>
      <c r="F200" s="7" t="s">
        <v>100</v>
      </c>
      <c r="G200" s="7" t="s">
        <v>406</v>
      </c>
      <c r="H200" s="9" t="s">
        <v>20</v>
      </c>
      <c r="I200" s="7" t="s">
        <v>666</v>
      </c>
      <c r="J200" s="7" t="s">
        <v>666</v>
      </c>
      <c r="K200" s="11" t="s">
        <v>666</v>
      </c>
    </row>
    <row r="201" spans="1:11">
      <c r="A201" s="10" t="s">
        <v>746</v>
      </c>
      <c r="B201" s="7" t="s">
        <v>735</v>
      </c>
      <c r="C201" s="7" t="s">
        <v>404</v>
      </c>
      <c r="D201" s="7" t="s">
        <v>736</v>
      </c>
      <c r="E201" s="8">
        <v>33730</v>
      </c>
      <c r="F201" s="7" t="s">
        <v>100</v>
      </c>
      <c r="G201" s="7" t="s">
        <v>406</v>
      </c>
      <c r="H201" s="9" t="s">
        <v>20</v>
      </c>
      <c r="I201" s="7" t="s">
        <v>666</v>
      </c>
      <c r="J201" s="7" t="s">
        <v>666</v>
      </c>
      <c r="K201" s="11" t="s">
        <v>666</v>
      </c>
    </row>
    <row r="202" spans="1:11">
      <c r="A202" s="10" t="s">
        <v>747</v>
      </c>
      <c r="B202" s="7" t="s">
        <v>735</v>
      </c>
      <c r="C202" s="7" t="s">
        <v>404</v>
      </c>
      <c r="D202" s="7" t="s">
        <v>736</v>
      </c>
      <c r="E202" s="8">
        <v>155926</v>
      </c>
      <c r="F202" s="7" t="s">
        <v>100</v>
      </c>
      <c r="G202" s="7" t="s">
        <v>406</v>
      </c>
      <c r="H202" s="9" t="s">
        <v>20</v>
      </c>
      <c r="I202" s="7" t="s">
        <v>666</v>
      </c>
      <c r="J202" s="7" t="s">
        <v>666</v>
      </c>
      <c r="K202" s="11" t="s">
        <v>666</v>
      </c>
    </row>
    <row r="203" spans="1:11">
      <c r="A203" s="10" t="s">
        <v>748</v>
      </c>
      <c r="B203" s="7" t="s">
        <v>735</v>
      </c>
      <c r="C203" s="7" t="s">
        <v>404</v>
      </c>
      <c r="D203" s="7" t="s">
        <v>736</v>
      </c>
      <c r="E203" s="8">
        <v>102278</v>
      </c>
      <c r="F203" s="7" t="s">
        <v>100</v>
      </c>
      <c r="G203" s="7" t="s">
        <v>406</v>
      </c>
      <c r="H203" s="9" t="s">
        <v>20</v>
      </c>
      <c r="I203" s="7" t="s">
        <v>666</v>
      </c>
      <c r="J203" s="7" t="s">
        <v>666</v>
      </c>
      <c r="K203" s="11" t="s">
        <v>666</v>
      </c>
    </row>
    <row r="204" spans="1:11">
      <c r="A204" s="10" t="s">
        <v>749</v>
      </c>
      <c r="B204" s="7" t="s">
        <v>735</v>
      </c>
      <c r="C204" s="7" t="s">
        <v>404</v>
      </c>
      <c r="D204" s="7" t="s">
        <v>736</v>
      </c>
      <c r="E204" s="8">
        <v>61274</v>
      </c>
      <c r="F204" s="7" t="s">
        <v>100</v>
      </c>
      <c r="G204" s="7" t="s">
        <v>406</v>
      </c>
      <c r="H204" s="9" t="s">
        <v>20</v>
      </c>
      <c r="I204" s="7" t="s">
        <v>666</v>
      </c>
      <c r="J204" s="7" t="s">
        <v>666</v>
      </c>
      <c r="K204" s="11" t="s">
        <v>666</v>
      </c>
    </row>
    <row r="205" spans="1:11">
      <c r="A205" s="10" t="s">
        <v>750</v>
      </c>
      <c r="B205" s="7" t="s">
        <v>735</v>
      </c>
      <c r="C205" s="7" t="s">
        <v>404</v>
      </c>
      <c r="D205" s="7" t="s">
        <v>736</v>
      </c>
      <c r="E205" s="8">
        <v>91464</v>
      </c>
      <c r="F205" s="7" t="s">
        <v>100</v>
      </c>
      <c r="G205" s="7" t="s">
        <v>406</v>
      </c>
      <c r="H205" s="9" t="s">
        <v>20</v>
      </c>
      <c r="I205" s="7" t="s">
        <v>666</v>
      </c>
      <c r="J205" s="7" t="s">
        <v>666</v>
      </c>
      <c r="K205" s="11" t="s">
        <v>666</v>
      </c>
    </row>
    <row r="206" spans="1:11">
      <c r="A206" s="10" t="s">
        <v>751</v>
      </c>
      <c r="B206" s="7" t="s">
        <v>735</v>
      </c>
      <c r="C206" s="7" t="s">
        <v>404</v>
      </c>
      <c r="D206" s="7" t="s">
        <v>736</v>
      </c>
      <c r="E206" s="8">
        <v>61448</v>
      </c>
      <c r="F206" s="7" t="s">
        <v>100</v>
      </c>
      <c r="G206" s="7" t="s">
        <v>406</v>
      </c>
      <c r="H206" s="9" t="s">
        <v>20</v>
      </c>
      <c r="I206" s="7" t="s">
        <v>666</v>
      </c>
      <c r="J206" s="7" t="s">
        <v>666</v>
      </c>
      <c r="K206" s="11" t="s">
        <v>666</v>
      </c>
    </row>
    <row r="207" spans="1:11">
      <c r="A207" s="10" t="s">
        <v>752</v>
      </c>
      <c r="B207" s="7" t="s">
        <v>753</v>
      </c>
      <c r="C207" s="7" t="s">
        <v>404</v>
      </c>
      <c r="D207" s="7" t="s">
        <v>405</v>
      </c>
      <c r="E207" s="8">
        <v>4679590</v>
      </c>
      <c r="F207" s="7" t="s">
        <v>100</v>
      </c>
      <c r="G207" s="7" t="s">
        <v>406</v>
      </c>
      <c r="H207" s="9" t="s">
        <v>20</v>
      </c>
      <c r="I207" s="7" t="s">
        <v>666</v>
      </c>
      <c r="J207" s="7" t="s">
        <v>666</v>
      </c>
      <c r="K207" s="11" t="s">
        <v>666</v>
      </c>
    </row>
    <row r="208" spans="1:11">
      <c r="A208" s="10" t="s">
        <v>754</v>
      </c>
      <c r="B208" s="7" t="s">
        <v>39</v>
      </c>
      <c r="C208" s="7" t="s">
        <v>16</v>
      </c>
      <c r="D208" s="7" t="s">
        <v>17</v>
      </c>
      <c r="E208" s="8">
        <v>258317639</v>
      </c>
      <c r="F208" s="7" t="s">
        <v>18</v>
      </c>
      <c r="G208" s="7" t="s">
        <v>19</v>
      </c>
      <c r="H208" s="9" t="s">
        <v>20</v>
      </c>
      <c r="I208" s="7" t="s">
        <v>666</v>
      </c>
      <c r="J208" s="7" t="s">
        <v>666</v>
      </c>
      <c r="K208" s="11" t="s">
        <v>666</v>
      </c>
    </row>
    <row r="209" spans="1:11">
      <c r="A209" s="10" t="s">
        <v>755</v>
      </c>
      <c r="B209" s="7" t="s">
        <v>15</v>
      </c>
      <c r="C209" s="7" t="s">
        <v>16</v>
      </c>
      <c r="D209" s="7" t="s">
        <v>17</v>
      </c>
      <c r="E209" s="8">
        <v>125668041</v>
      </c>
      <c r="F209" s="7" t="s">
        <v>18</v>
      </c>
      <c r="G209" s="7" t="s">
        <v>19</v>
      </c>
      <c r="H209" s="9" t="s">
        <v>20</v>
      </c>
      <c r="I209" s="7" t="s">
        <v>666</v>
      </c>
      <c r="J209" s="7" t="s">
        <v>666</v>
      </c>
      <c r="K209" s="11" t="s">
        <v>666</v>
      </c>
    </row>
    <row r="210" spans="1:11">
      <c r="A210" s="10" t="s">
        <v>756</v>
      </c>
      <c r="B210" s="7" t="s">
        <v>47</v>
      </c>
      <c r="C210" s="7" t="s">
        <v>16</v>
      </c>
      <c r="D210" s="7" t="s">
        <v>17</v>
      </c>
      <c r="E210" s="8">
        <v>27984526</v>
      </c>
      <c r="F210" s="7" t="s">
        <v>18</v>
      </c>
      <c r="G210" s="7" t="s">
        <v>48</v>
      </c>
      <c r="H210" s="9" t="s">
        <v>20</v>
      </c>
      <c r="I210" s="7" t="s">
        <v>666</v>
      </c>
      <c r="J210" s="7" t="s">
        <v>666</v>
      </c>
      <c r="K210" s="11" t="s">
        <v>666</v>
      </c>
    </row>
    <row r="211" spans="1:11">
      <c r="A211" s="10" t="s">
        <v>757</v>
      </c>
      <c r="B211" s="7" t="s">
        <v>670</v>
      </c>
      <c r="C211" s="7" t="s">
        <v>16</v>
      </c>
      <c r="D211" s="7" t="s">
        <v>17</v>
      </c>
      <c r="E211" s="8">
        <v>1306850</v>
      </c>
      <c r="F211" s="7" t="s">
        <v>18</v>
      </c>
      <c r="G211" s="7" t="s">
        <v>48</v>
      </c>
      <c r="H211" s="9" t="s">
        <v>20</v>
      </c>
      <c r="I211" s="7" t="s">
        <v>666</v>
      </c>
      <c r="J211" s="7" t="s">
        <v>666</v>
      </c>
      <c r="K211" s="11" t="s">
        <v>666</v>
      </c>
    </row>
    <row r="212" spans="1:11">
      <c r="A212" s="10" t="s">
        <v>758</v>
      </c>
      <c r="B212" s="7" t="s">
        <v>68</v>
      </c>
      <c r="C212" s="7" t="s">
        <v>16</v>
      </c>
      <c r="D212" s="7" t="s">
        <v>17</v>
      </c>
      <c r="E212" s="8">
        <v>36196970</v>
      </c>
      <c r="F212" s="7" t="s">
        <v>18</v>
      </c>
      <c r="G212" s="7" t="s">
        <v>19</v>
      </c>
      <c r="H212" s="9" t="s">
        <v>20</v>
      </c>
      <c r="I212" s="7" t="s">
        <v>666</v>
      </c>
      <c r="J212" s="7" t="s">
        <v>666</v>
      </c>
      <c r="K212" s="11" t="s">
        <v>666</v>
      </c>
    </row>
    <row r="213" spans="1:11">
      <c r="A213" s="10" t="s">
        <v>759</v>
      </c>
      <c r="B213" s="7" t="s">
        <v>673</v>
      </c>
      <c r="C213" s="7" t="s">
        <v>16</v>
      </c>
      <c r="D213" s="7" t="s">
        <v>17</v>
      </c>
      <c r="E213" s="8">
        <v>4417164</v>
      </c>
      <c r="F213" s="7" t="s">
        <v>18</v>
      </c>
      <c r="G213" s="7" t="s">
        <v>19</v>
      </c>
      <c r="H213" s="9" t="s">
        <v>20</v>
      </c>
      <c r="I213" s="7" t="s">
        <v>666</v>
      </c>
      <c r="J213" s="7" t="s">
        <v>666</v>
      </c>
      <c r="K213" s="11" t="s">
        <v>666</v>
      </c>
    </row>
    <row r="214" spans="1:11">
      <c r="A214" s="10" t="s">
        <v>760</v>
      </c>
      <c r="B214" s="7" t="s">
        <v>75</v>
      </c>
      <c r="C214" s="7" t="s">
        <v>16</v>
      </c>
      <c r="D214" s="7" t="s">
        <v>17</v>
      </c>
      <c r="E214" s="8">
        <v>12844978</v>
      </c>
      <c r="F214" s="7" t="s">
        <v>18</v>
      </c>
      <c r="G214" s="7" t="s">
        <v>19</v>
      </c>
      <c r="H214" s="9" t="s">
        <v>20</v>
      </c>
      <c r="I214" s="7" t="s">
        <v>666</v>
      </c>
      <c r="J214" s="7" t="s">
        <v>666</v>
      </c>
      <c r="K214" s="11" t="s">
        <v>666</v>
      </c>
    </row>
    <row r="215" spans="1:11">
      <c r="A215" s="10" t="s">
        <v>761</v>
      </c>
      <c r="B215" s="7" t="s">
        <v>676</v>
      </c>
      <c r="C215" s="7" t="s">
        <v>16</v>
      </c>
      <c r="D215" s="7" t="s">
        <v>17</v>
      </c>
      <c r="E215" s="8">
        <v>11205400</v>
      </c>
      <c r="F215" s="7" t="s">
        <v>18</v>
      </c>
      <c r="G215" s="7" t="s">
        <v>19</v>
      </c>
      <c r="H215" s="9" t="s">
        <v>20</v>
      </c>
      <c r="I215" s="7" t="s">
        <v>666</v>
      </c>
      <c r="J215" s="7" t="s">
        <v>666</v>
      </c>
      <c r="K215" s="11" t="s">
        <v>666</v>
      </c>
    </row>
    <row r="216" spans="1:11">
      <c r="A216" s="10" t="s">
        <v>762</v>
      </c>
      <c r="B216" s="7" t="s">
        <v>136</v>
      </c>
      <c r="C216" s="7" t="s">
        <v>16</v>
      </c>
      <c r="D216" s="7" t="s">
        <v>17</v>
      </c>
      <c r="E216" s="8">
        <v>12741343</v>
      </c>
      <c r="F216" s="7" t="s">
        <v>100</v>
      </c>
      <c r="G216" s="7" t="s">
        <v>137</v>
      </c>
      <c r="H216" s="9" t="s">
        <v>20</v>
      </c>
      <c r="I216" s="7" t="s">
        <v>666</v>
      </c>
      <c r="J216" s="7" t="s">
        <v>666</v>
      </c>
      <c r="K216" s="11" t="s">
        <v>666</v>
      </c>
    </row>
    <row r="217" spans="1:11">
      <c r="A217" s="10" t="s">
        <v>763</v>
      </c>
      <c r="B217" s="7" t="s">
        <v>689</v>
      </c>
      <c r="C217" s="7" t="s">
        <v>16</v>
      </c>
      <c r="D217" s="7" t="s">
        <v>17</v>
      </c>
      <c r="E217" s="8">
        <v>45000000</v>
      </c>
      <c r="F217" s="7" t="s">
        <v>18</v>
      </c>
      <c r="G217" s="7" t="s">
        <v>19</v>
      </c>
      <c r="H217" s="9" t="s">
        <v>20</v>
      </c>
      <c r="I217" s="7" t="s">
        <v>666</v>
      </c>
      <c r="J217" s="7" t="s">
        <v>666</v>
      </c>
      <c r="K217" s="11" t="s">
        <v>666</v>
      </c>
    </row>
    <row r="218" spans="1:11">
      <c r="A218" s="10" t="s">
        <v>764</v>
      </c>
      <c r="B218" s="7" t="s">
        <v>701</v>
      </c>
      <c r="C218" s="7" t="s">
        <v>16</v>
      </c>
      <c r="D218" s="7" t="s">
        <v>17</v>
      </c>
      <c r="E218" s="8">
        <v>8084961</v>
      </c>
      <c r="F218" s="7" t="s">
        <v>18</v>
      </c>
      <c r="G218" s="7" t="s">
        <v>411</v>
      </c>
      <c r="H218" s="9" t="s">
        <v>20</v>
      </c>
      <c r="I218" s="7" t="s">
        <v>666</v>
      </c>
      <c r="J218" s="7" t="s">
        <v>666</v>
      </c>
      <c r="K218" s="11" t="s">
        <v>666</v>
      </c>
    </row>
    <row r="219" spans="1:11">
      <c r="A219" s="10" t="s">
        <v>765</v>
      </c>
      <c r="B219" s="7" t="s">
        <v>766</v>
      </c>
      <c r="C219" s="7" t="s">
        <v>404</v>
      </c>
      <c r="D219" s="7" t="s">
        <v>405</v>
      </c>
      <c r="E219" s="8">
        <v>75870</v>
      </c>
      <c r="F219" s="7" t="s">
        <v>100</v>
      </c>
      <c r="G219" s="7" t="s">
        <v>406</v>
      </c>
      <c r="H219" s="9" t="s">
        <v>20</v>
      </c>
      <c r="I219" s="7" t="s">
        <v>666</v>
      </c>
      <c r="J219" s="7" t="s">
        <v>666</v>
      </c>
      <c r="K219" s="11" t="s">
        <v>666</v>
      </c>
    </row>
    <row r="220" spans="1:11">
      <c r="A220" s="10" t="s">
        <v>767</v>
      </c>
      <c r="B220" s="7" t="s">
        <v>766</v>
      </c>
      <c r="C220" s="7" t="s">
        <v>404</v>
      </c>
      <c r="D220" s="7" t="s">
        <v>405</v>
      </c>
      <c r="E220" s="8">
        <v>844640</v>
      </c>
      <c r="F220" s="7" t="s">
        <v>100</v>
      </c>
      <c r="G220" s="7" t="s">
        <v>406</v>
      </c>
      <c r="H220" s="9" t="s">
        <v>20</v>
      </c>
      <c r="I220" s="7" t="s">
        <v>666</v>
      </c>
      <c r="J220" s="7" t="s">
        <v>666</v>
      </c>
      <c r="K220" s="11" t="s">
        <v>666</v>
      </c>
    </row>
    <row r="221" spans="1:11">
      <c r="A221" s="10" t="s">
        <v>768</v>
      </c>
      <c r="B221" s="7" t="s">
        <v>766</v>
      </c>
      <c r="C221" s="7" t="s">
        <v>404</v>
      </c>
      <c r="D221" s="7" t="s">
        <v>405</v>
      </c>
      <c r="E221" s="8">
        <v>76700</v>
      </c>
      <c r="F221" s="7" t="s">
        <v>100</v>
      </c>
      <c r="G221" s="7" t="s">
        <v>406</v>
      </c>
      <c r="H221" s="9" t="s">
        <v>20</v>
      </c>
      <c r="I221" s="7" t="s">
        <v>666</v>
      </c>
      <c r="J221" s="7" t="s">
        <v>666</v>
      </c>
      <c r="K221" s="11" t="s">
        <v>666</v>
      </c>
    </row>
    <row r="222" spans="1:11">
      <c r="A222" s="10" t="s">
        <v>769</v>
      </c>
      <c r="B222" s="7" t="s">
        <v>766</v>
      </c>
      <c r="C222" s="7" t="s">
        <v>404</v>
      </c>
      <c r="D222" s="7" t="s">
        <v>405</v>
      </c>
      <c r="E222" s="8">
        <v>76100</v>
      </c>
      <c r="F222" s="7" t="s">
        <v>100</v>
      </c>
      <c r="G222" s="7" t="s">
        <v>406</v>
      </c>
      <c r="H222" s="9" t="s">
        <v>20</v>
      </c>
      <c r="I222" s="7" t="s">
        <v>666</v>
      </c>
      <c r="J222" s="7" t="s">
        <v>666</v>
      </c>
      <c r="K222" s="11" t="s">
        <v>666</v>
      </c>
    </row>
    <row r="223" spans="1:11">
      <c r="A223" s="10" t="s">
        <v>770</v>
      </c>
      <c r="B223" s="7" t="s">
        <v>766</v>
      </c>
      <c r="C223" s="7" t="s">
        <v>404</v>
      </c>
      <c r="D223" s="7" t="s">
        <v>405</v>
      </c>
      <c r="E223" s="8">
        <v>75600</v>
      </c>
      <c r="F223" s="7" t="s">
        <v>100</v>
      </c>
      <c r="G223" s="7" t="s">
        <v>406</v>
      </c>
      <c r="H223" s="9" t="s">
        <v>20</v>
      </c>
      <c r="I223" s="7" t="s">
        <v>666</v>
      </c>
      <c r="J223" s="7" t="s">
        <v>666</v>
      </c>
      <c r="K223" s="11" t="s">
        <v>666</v>
      </c>
    </row>
    <row r="224" spans="1:11">
      <c r="A224" s="10" t="s">
        <v>771</v>
      </c>
      <c r="B224" s="7" t="s">
        <v>766</v>
      </c>
      <c r="C224" s="7" t="s">
        <v>404</v>
      </c>
      <c r="D224" s="7" t="s">
        <v>405</v>
      </c>
      <c r="E224" s="8">
        <v>76190</v>
      </c>
      <c r="F224" s="7" t="s">
        <v>100</v>
      </c>
      <c r="G224" s="7" t="s">
        <v>406</v>
      </c>
      <c r="H224" s="9" t="s">
        <v>20</v>
      </c>
      <c r="I224" s="7" t="s">
        <v>666</v>
      </c>
      <c r="J224" s="7" t="s">
        <v>666</v>
      </c>
      <c r="K224" s="11" t="s">
        <v>666</v>
      </c>
    </row>
    <row r="225" spans="1:11">
      <c r="A225" s="10" t="s">
        <v>772</v>
      </c>
      <c r="B225" s="7" t="s">
        <v>766</v>
      </c>
      <c r="C225" s="7" t="s">
        <v>404</v>
      </c>
      <c r="D225" s="7" t="s">
        <v>405</v>
      </c>
      <c r="E225" s="8">
        <v>76720</v>
      </c>
      <c r="F225" s="7" t="s">
        <v>100</v>
      </c>
      <c r="G225" s="7" t="s">
        <v>406</v>
      </c>
      <c r="H225" s="9" t="s">
        <v>20</v>
      </c>
      <c r="I225" s="7" t="s">
        <v>666</v>
      </c>
      <c r="J225" s="7" t="s">
        <v>666</v>
      </c>
      <c r="K225" s="11" t="s">
        <v>666</v>
      </c>
    </row>
    <row r="226" spans="1:11">
      <c r="A226" s="10" t="s">
        <v>773</v>
      </c>
      <c r="B226" s="7" t="s">
        <v>766</v>
      </c>
      <c r="C226" s="7" t="s">
        <v>404</v>
      </c>
      <c r="D226" s="7" t="s">
        <v>405</v>
      </c>
      <c r="E226" s="8">
        <v>75230</v>
      </c>
      <c r="F226" s="7" t="s">
        <v>100</v>
      </c>
      <c r="G226" s="7" t="s">
        <v>406</v>
      </c>
      <c r="H226" s="9" t="s">
        <v>20</v>
      </c>
      <c r="I226" s="7" t="s">
        <v>666</v>
      </c>
      <c r="J226" s="7" t="s">
        <v>666</v>
      </c>
      <c r="K226" s="11" t="s">
        <v>666</v>
      </c>
    </row>
    <row r="227" spans="1:11">
      <c r="A227" s="10" t="s">
        <v>774</v>
      </c>
      <c r="B227" s="7" t="s">
        <v>766</v>
      </c>
      <c r="C227" s="7" t="s">
        <v>404</v>
      </c>
      <c r="D227" s="7" t="s">
        <v>405</v>
      </c>
      <c r="E227" s="8">
        <v>78680</v>
      </c>
      <c r="F227" s="7" t="s">
        <v>100</v>
      </c>
      <c r="G227" s="7" t="s">
        <v>406</v>
      </c>
      <c r="H227" s="9" t="s">
        <v>20</v>
      </c>
      <c r="I227" s="7" t="s">
        <v>666</v>
      </c>
      <c r="J227" s="7" t="s">
        <v>666</v>
      </c>
      <c r="K227" s="11" t="s">
        <v>666</v>
      </c>
    </row>
    <row r="228" spans="1:11">
      <c r="A228" s="10" t="s">
        <v>775</v>
      </c>
      <c r="B228" s="7" t="s">
        <v>766</v>
      </c>
      <c r="C228" s="7" t="s">
        <v>404</v>
      </c>
      <c r="D228" s="7" t="s">
        <v>405</v>
      </c>
      <c r="E228" s="8">
        <v>75330</v>
      </c>
      <c r="F228" s="7" t="s">
        <v>100</v>
      </c>
      <c r="G228" s="7" t="s">
        <v>406</v>
      </c>
      <c r="H228" s="9" t="s">
        <v>20</v>
      </c>
      <c r="I228" s="7" t="s">
        <v>666</v>
      </c>
      <c r="J228" s="7" t="s">
        <v>666</v>
      </c>
      <c r="K228" s="11" t="s">
        <v>666</v>
      </c>
    </row>
    <row r="229" spans="1:11">
      <c r="A229" s="10" t="s">
        <v>776</v>
      </c>
      <c r="B229" s="7" t="s">
        <v>766</v>
      </c>
      <c r="C229" s="7" t="s">
        <v>404</v>
      </c>
      <c r="D229" s="7" t="s">
        <v>405</v>
      </c>
      <c r="E229" s="8">
        <v>75520</v>
      </c>
      <c r="F229" s="7" t="s">
        <v>100</v>
      </c>
      <c r="G229" s="7" t="s">
        <v>406</v>
      </c>
      <c r="H229" s="9" t="s">
        <v>20</v>
      </c>
      <c r="I229" s="7" t="s">
        <v>666</v>
      </c>
      <c r="J229" s="7" t="s">
        <v>666</v>
      </c>
      <c r="K229" s="11" t="s">
        <v>666</v>
      </c>
    </row>
    <row r="230" spans="1:11">
      <c r="A230" s="10" t="s">
        <v>777</v>
      </c>
      <c r="B230" s="7" t="s">
        <v>766</v>
      </c>
      <c r="C230" s="7" t="s">
        <v>404</v>
      </c>
      <c r="D230" s="7" t="s">
        <v>405</v>
      </c>
      <c r="E230" s="8">
        <v>120450</v>
      </c>
      <c r="F230" s="7" t="s">
        <v>100</v>
      </c>
      <c r="G230" s="7" t="s">
        <v>406</v>
      </c>
      <c r="H230" s="9" t="s">
        <v>20</v>
      </c>
      <c r="I230" s="7" t="s">
        <v>666</v>
      </c>
      <c r="J230" s="7" t="s">
        <v>666</v>
      </c>
      <c r="K230" s="11" t="s">
        <v>666</v>
      </c>
    </row>
    <row r="231" spans="1:11">
      <c r="A231" s="10" t="s">
        <v>778</v>
      </c>
      <c r="B231" s="7" t="s">
        <v>766</v>
      </c>
      <c r="C231" s="7" t="s">
        <v>404</v>
      </c>
      <c r="D231" s="7" t="s">
        <v>405</v>
      </c>
      <c r="E231" s="8">
        <v>75750</v>
      </c>
      <c r="F231" s="7" t="s">
        <v>100</v>
      </c>
      <c r="G231" s="7" t="s">
        <v>406</v>
      </c>
      <c r="H231" s="9" t="s">
        <v>20</v>
      </c>
      <c r="I231" s="7" t="s">
        <v>666</v>
      </c>
      <c r="J231" s="7" t="s">
        <v>666</v>
      </c>
      <c r="K231" s="11" t="s">
        <v>666</v>
      </c>
    </row>
    <row r="232" spans="1:11">
      <c r="A232" s="10" t="s">
        <v>779</v>
      </c>
      <c r="B232" s="7" t="s">
        <v>766</v>
      </c>
      <c r="C232" s="7" t="s">
        <v>404</v>
      </c>
      <c r="D232" s="7" t="s">
        <v>405</v>
      </c>
      <c r="E232" s="8">
        <v>75730</v>
      </c>
      <c r="F232" s="7" t="s">
        <v>100</v>
      </c>
      <c r="G232" s="7" t="s">
        <v>406</v>
      </c>
      <c r="H232" s="9" t="s">
        <v>20</v>
      </c>
      <c r="I232" s="7" t="s">
        <v>666</v>
      </c>
      <c r="J232" s="7" t="s">
        <v>666</v>
      </c>
      <c r="K232" s="11" t="s">
        <v>666</v>
      </c>
    </row>
    <row r="233" spans="1:11">
      <c r="A233" s="10" t="s">
        <v>780</v>
      </c>
      <c r="B233" s="7" t="s">
        <v>766</v>
      </c>
      <c r="C233" s="7" t="s">
        <v>404</v>
      </c>
      <c r="D233" s="7" t="s">
        <v>405</v>
      </c>
      <c r="E233" s="8">
        <v>307600</v>
      </c>
      <c r="F233" s="7" t="s">
        <v>100</v>
      </c>
      <c r="G233" s="7" t="s">
        <v>406</v>
      </c>
      <c r="H233" s="9" t="s">
        <v>20</v>
      </c>
      <c r="I233" s="7" t="s">
        <v>666</v>
      </c>
      <c r="J233" s="7" t="s">
        <v>666</v>
      </c>
      <c r="K233" s="11" t="s">
        <v>666</v>
      </c>
    </row>
    <row r="234" spans="1:11">
      <c r="A234" s="10" t="s">
        <v>781</v>
      </c>
      <c r="B234" s="7" t="s">
        <v>766</v>
      </c>
      <c r="C234" s="7" t="s">
        <v>404</v>
      </c>
      <c r="D234" s="7" t="s">
        <v>405</v>
      </c>
      <c r="E234" s="8">
        <v>583470</v>
      </c>
      <c r="F234" s="7" t="s">
        <v>100</v>
      </c>
      <c r="G234" s="7" t="s">
        <v>406</v>
      </c>
      <c r="H234" s="9" t="s">
        <v>20</v>
      </c>
      <c r="I234" s="7" t="s">
        <v>666</v>
      </c>
      <c r="J234" s="7" t="s">
        <v>666</v>
      </c>
      <c r="K234" s="11" t="s">
        <v>666</v>
      </c>
    </row>
    <row r="235" spans="1:11">
      <c r="A235" s="10" t="s">
        <v>782</v>
      </c>
      <c r="B235" s="7" t="s">
        <v>766</v>
      </c>
      <c r="C235" s="7" t="s">
        <v>404</v>
      </c>
      <c r="D235" s="7" t="s">
        <v>405</v>
      </c>
      <c r="E235" s="8">
        <v>75720</v>
      </c>
      <c r="F235" s="7" t="s">
        <v>100</v>
      </c>
      <c r="G235" s="7" t="s">
        <v>406</v>
      </c>
      <c r="H235" s="9" t="s">
        <v>20</v>
      </c>
      <c r="I235" s="7" t="s">
        <v>666</v>
      </c>
      <c r="J235" s="7" t="s">
        <v>666</v>
      </c>
      <c r="K235" s="11" t="s">
        <v>666</v>
      </c>
    </row>
    <row r="236" spans="1:11">
      <c r="A236" s="10" t="s">
        <v>783</v>
      </c>
      <c r="B236" s="7" t="s">
        <v>766</v>
      </c>
      <c r="C236" s="7" t="s">
        <v>404</v>
      </c>
      <c r="D236" s="7" t="s">
        <v>405</v>
      </c>
      <c r="E236" s="8">
        <v>262780</v>
      </c>
      <c r="F236" s="7" t="s">
        <v>100</v>
      </c>
      <c r="G236" s="7" t="s">
        <v>406</v>
      </c>
      <c r="H236" s="9" t="s">
        <v>20</v>
      </c>
      <c r="I236" s="7" t="s">
        <v>666</v>
      </c>
      <c r="J236" s="7" t="s">
        <v>666</v>
      </c>
      <c r="K236" s="11" t="s">
        <v>666</v>
      </c>
    </row>
    <row r="237" spans="1:11">
      <c r="A237" s="10" t="s">
        <v>784</v>
      </c>
      <c r="B237" s="7" t="s">
        <v>766</v>
      </c>
      <c r="C237" s="7" t="s">
        <v>404</v>
      </c>
      <c r="D237" s="7" t="s">
        <v>405</v>
      </c>
      <c r="E237" s="8">
        <v>280500</v>
      </c>
      <c r="F237" s="7" t="s">
        <v>100</v>
      </c>
      <c r="G237" s="7" t="s">
        <v>406</v>
      </c>
      <c r="H237" s="9" t="s">
        <v>20</v>
      </c>
      <c r="I237" s="7" t="s">
        <v>666</v>
      </c>
      <c r="J237" s="7" t="s">
        <v>666</v>
      </c>
      <c r="K237" s="11" t="s">
        <v>666</v>
      </c>
    </row>
    <row r="238" spans="1:11">
      <c r="A238" s="10" t="s">
        <v>785</v>
      </c>
      <c r="B238" s="7" t="s">
        <v>766</v>
      </c>
      <c r="C238" s="7" t="s">
        <v>404</v>
      </c>
      <c r="D238" s="7" t="s">
        <v>405</v>
      </c>
      <c r="E238" s="8">
        <v>155620</v>
      </c>
      <c r="F238" s="7" t="s">
        <v>100</v>
      </c>
      <c r="G238" s="7" t="s">
        <v>406</v>
      </c>
      <c r="H238" s="9" t="s">
        <v>20</v>
      </c>
      <c r="I238" s="7" t="s">
        <v>666</v>
      </c>
      <c r="J238" s="7" t="s">
        <v>666</v>
      </c>
      <c r="K238" s="11" t="s">
        <v>666</v>
      </c>
    </row>
    <row r="239" spans="1:11">
      <c r="A239" s="10" t="s">
        <v>786</v>
      </c>
      <c r="B239" s="7" t="s">
        <v>766</v>
      </c>
      <c r="C239" s="7" t="s">
        <v>404</v>
      </c>
      <c r="D239" s="7" t="s">
        <v>405</v>
      </c>
      <c r="E239" s="8">
        <v>1767140</v>
      </c>
      <c r="F239" s="7" t="s">
        <v>100</v>
      </c>
      <c r="G239" s="7" t="s">
        <v>406</v>
      </c>
      <c r="H239" s="9" t="s">
        <v>20</v>
      </c>
      <c r="I239" s="7" t="s">
        <v>666</v>
      </c>
      <c r="J239" s="7" t="s">
        <v>666</v>
      </c>
      <c r="K239" s="11" t="s">
        <v>666</v>
      </c>
    </row>
    <row r="240" spans="1:11">
      <c r="A240" s="10" t="s">
        <v>787</v>
      </c>
      <c r="B240" s="7" t="s">
        <v>766</v>
      </c>
      <c r="C240" s="7" t="s">
        <v>404</v>
      </c>
      <c r="D240" s="7" t="s">
        <v>405</v>
      </c>
      <c r="E240" s="8">
        <v>10150</v>
      </c>
      <c r="F240" s="7" t="s">
        <v>100</v>
      </c>
      <c r="G240" s="7" t="s">
        <v>406</v>
      </c>
      <c r="H240" s="9" t="s">
        <v>20</v>
      </c>
      <c r="I240" s="7" t="s">
        <v>666</v>
      </c>
      <c r="J240" s="7" t="s">
        <v>666</v>
      </c>
      <c r="K240" s="11" t="s">
        <v>666</v>
      </c>
    </row>
    <row r="241" spans="1:11">
      <c r="A241" s="10" t="s">
        <v>788</v>
      </c>
      <c r="B241" s="7" t="s">
        <v>766</v>
      </c>
      <c r="C241" s="7" t="s">
        <v>404</v>
      </c>
      <c r="D241" s="7" t="s">
        <v>405</v>
      </c>
      <c r="E241" s="8">
        <v>10020</v>
      </c>
      <c r="F241" s="7" t="s">
        <v>100</v>
      </c>
      <c r="G241" s="7" t="s">
        <v>406</v>
      </c>
      <c r="H241" s="9" t="s">
        <v>20</v>
      </c>
      <c r="I241" s="7" t="s">
        <v>666</v>
      </c>
      <c r="J241" s="7" t="s">
        <v>666</v>
      </c>
      <c r="K241" s="11" t="s">
        <v>666</v>
      </c>
    </row>
    <row r="242" spans="1:11">
      <c r="A242" s="10" t="s">
        <v>789</v>
      </c>
      <c r="B242" s="7" t="s">
        <v>766</v>
      </c>
      <c r="C242" s="7" t="s">
        <v>404</v>
      </c>
      <c r="D242" s="7" t="s">
        <v>405</v>
      </c>
      <c r="E242" s="8">
        <v>10180</v>
      </c>
      <c r="F242" s="7" t="s">
        <v>100</v>
      </c>
      <c r="G242" s="7" t="s">
        <v>406</v>
      </c>
      <c r="H242" s="9" t="s">
        <v>20</v>
      </c>
      <c r="I242" s="7" t="s">
        <v>666</v>
      </c>
      <c r="J242" s="7" t="s">
        <v>666</v>
      </c>
      <c r="K242" s="11" t="s">
        <v>666</v>
      </c>
    </row>
    <row r="243" spans="1:11">
      <c r="A243" s="10" t="s">
        <v>790</v>
      </c>
      <c r="B243" s="7" t="s">
        <v>766</v>
      </c>
      <c r="C243" s="7" t="s">
        <v>404</v>
      </c>
      <c r="D243" s="7" t="s">
        <v>405</v>
      </c>
      <c r="E243" s="8">
        <v>10120</v>
      </c>
      <c r="F243" s="7" t="s">
        <v>100</v>
      </c>
      <c r="G243" s="7" t="s">
        <v>406</v>
      </c>
      <c r="H243" s="9" t="s">
        <v>20</v>
      </c>
      <c r="I243" s="7" t="s">
        <v>666</v>
      </c>
      <c r="J243" s="7" t="s">
        <v>666</v>
      </c>
      <c r="K243" s="11" t="s">
        <v>666</v>
      </c>
    </row>
    <row r="244" spans="1:11">
      <c r="A244" s="10" t="s">
        <v>791</v>
      </c>
      <c r="B244" s="7" t="s">
        <v>766</v>
      </c>
      <c r="C244" s="7" t="s">
        <v>404</v>
      </c>
      <c r="D244" s="7" t="s">
        <v>405</v>
      </c>
      <c r="E244" s="8">
        <v>10550</v>
      </c>
      <c r="F244" s="7" t="s">
        <v>100</v>
      </c>
      <c r="G244" s="7" t="s">
        <v>406</v>
      </c>
      <c r="H244" s="9" t="s">
        <v>20</v>
      </c>
      <c r="I244" s="7" t="s">
        <v>666</v>
      </c>
      <c r="J244" s="7" t="s">
        <v>666</v>
      </c>
      <c r="K244" s="11" t="s">
        <v>666</v>
      </c>
    </row>
    <row r="245" spans="1:11">
      <c r="A245" s="10" t="s">
        <v>792</v>
      </c>
      <c r="B245" s="7" t="s">
        <v>766</v>
      </c>
      <c r="C245" s="7" t="s">
        <v>404</v>
      </c>
      <c r="D245" s="7" t="s">
        <v>405</v>
      </c>
      <c r="E245" s="8">
        <v>11060</v>
      </c>
      <c r="F245" s="7" t="s">
        <v>100</v>
      </c>
      <c r="G245" s="7" t="s">
        <v>406</v>
      </c>
      <c r="H245" s="9" t="s">
        <v>20</v>
      </c>
      <c r="I245" s="7" t="s">
        <v>666</v>
      </c>
      <c r="J245" s="7" t="s">
        <v>666</v>
      </c>
      <c r="K245" s="11" t="s">
        <v>666</v>
      </c>
    </row>
    <row r="246" spans="1:11">
      <c r="A246" s="10" t="s">
        <v>793</v>
      </c>
      <c r="B246" s="7" t="s">
        <v>766</v>
      </c>
      <c r="C246" s="7" t="s">
        <v>404</v>
      </c>
      <c r="D246" s="7" t="s">
        <v>405</v>
      </c>
      <c r="E246" s="8">
        <v>10420</v>
      </c>
      <c r="F246" s="7" t="s">
        <v>100</v>
      </c>
      <c r="G246" s="7" t="s">
        <v>406</v>
      </c>
      <c r="H246" s="9" t="s">
        <v>20</v>
      </c>
      <c r="I246" s="7" t="s">
        <v>666</v>
      </c>
      <c r="J246" s="7" t="s">
        <v>666</v>
      </c>
      <c r="K246" s="11" t="s">
        <v>666</v>
      </c>
    </row>
    <row r="247" spans="1:11">
      <c r="A247" s="10" t="s">
        <v>794</v>
      </c>
      <c r="B247" s="7" t="s">
        <v>766</v>
      </c>
      <c r="C247" s="7" t="s">
        <v>404</v>
      </c>
      <c r="D247" s="7" t="s">
        <v>405</v>
      </c>
      <c r="E247" s="8">
        <v>10800</v>
      </c>
      <c r="F247" s="7" t="s">
        <v>100</v>
      </c>
      <c r="G247" s="7" t="s">
        <v>406</v>
      </c>
      <c r="H247" s="9" t="s">
        <v>20</v>
      </c>
      <c r="I247" s="7" t="s">
        <v>666</v>
      </c>
      <c r="J247" s="7" t="s">
        <v>666</v>
      </c>
      <c r="K247" s="11" t="s">
        <v>666</v>
      </c>
    </row>
    <row r="248" spans="1:11">
      <c r="A248" s="10" t="s">
        <v>795</v>
      </c>
      <c r="B248" s="7" t="s">
        <v>766</v>
      </c>
      <c r="C248" s="7" t="s">
        <v>404</v>
      </c>
      <c r="D248" s="7" t="s">
        <v>405</v>
      </c>
      <c r="E248" s="8">
        <v>10060</v>
      </c>
      <c r="F248" s="7" t="s">
        <v>100</v>
      </c>
      <c r="G248" s="7" t="s">
        <v>406</v>
      </c>
      <c r="H248" s="9" t="s">
        <v>20</v>
      </c>
      <c r="I248" s="7" t="s">
        <v>666</v>
      </c>
      <c r="J248" s="7" t="s">
        <v>666</v>
      </c>
      <c r="K248" s="11" t="s">
        <v>666</v>
      </c>
    </row>
    <row r="249" spans="1:11">
      <c r="A249" s="10" t="s">
        <v>796</v>
      </c>
      <c r="B249" s="7" t="s">
        <v>766</v>
      </c>
      <c r="C249" s="7" t="s">
        <v>404</v>
      </c>
      <c r="D249" s="7" t="s">
        <v>405</v>
      </c>
      <c r="E249" s="8">
        <v>10880</v>
      </c>
      <c r="F249" s="7" t="s">
        <v>100</v>
      </c>
      <c r="G249" s="7" t="s">
        <v>406</v>
      </c>
      <c r="H249" s="9" t="s">
        <v>20</v>
      </c>
      <c r="I249" s="7" t="s">
        <v>666</v>
      </c>
      <c r="J249" s="7" t="s">
        <v>666</v>
      </c>
      <c r="K249" s="11" t="s">
        <v>666</v>
      </c>
    </row>
    <row r="250" spans="1:11">
      <c r="A250" s="10" t="s">
        <v>797</v>
      </c>
      <c r="B250" s="7" t="s">
        <v>766</v>
      </c>
      <c r="C250" s="7" t="s">
        <v>404</v>
      </c>
      <c r="D250" s="7" t="s">
        <v>405</v>
      </c>
      <c r="E250" s="8">
        <v>10860</v>
      </c>
      <c r="F250" s="7" t="s">
        <v>100</v>
      </c>
      <c r="G250" s="7" t="s">
        <v>406</v>
      </c>
      <c r="H250" s="9" t="s">
        <v>20</v>
      </c>
      <c r="I250" s="7" t="s">
        <v>666</v>
      </c>
      <c r="J250" s="7" t="s">
        <v>666</v>
      </c>
      <c r="K250" s="11" t="s">
        <v>666</v>
      </c>
    </row>
    <row r="251" spans="1:11">
      <c r="A251" s="10" t="s">
        <v>798</v>
      </c>
      <c r="B251" s="7" t="s">
        <v>766</v>
      </c>
      <c r="C251" s="7" t="s">
        <v>404</v>
      </c>
      <c r="D251" s="7" t="s">
        <v>405</v>
      </c>
      <c r="E251" s="8">
        <v>10010</v>
      </c>
      <c r="F251" s="7" t="s">
        <v>100</v>
      </c>
      <c r="G251" s="7" t="s">
        <v>406</v>
      </c>
      <c r="H251" s="9" t="s">
        <v>20</v>
      </c>
      <c r="I251" s="7" t="s">
        <v>666</v>
      </c>
      <c r="J251" s="7" t="s">
        <v>666</v>
      </c>
      <c r="K251" s="11" t="s">
        <v>666</v>
      </c>
    </row>
    <row r="252" spans="1:11">
      <c r="A252" s="10" t="s">
        <v>799</v>
      </c>
      <c r="B252" s="7" t="s">
        <v>766</v>
      </c>
      <c r="C252" s="7" t="s">
        <v>404</v>
      </c>
      <c r="D252" s="7" t="s">
        <v>405</v>
      </c>
      <c r="E252" s="8">
        <v>10450</v>
      </c>
      <c r="F252" s="7" t="s">
        <v>100</v>
      </c>
      <c r="G252" s="7" t="s">
        <v>406</v>
      </c>
      <c r="H252" s="9" t="s">
        <v>20</v>
      </c>
      <c r="I252" s="7" t="s">
        <v>666</v>
      </c>
      <c r="J252" s="7" t="s">
        <v>666</v>
      </c>
      <c r="K252" s="11" t="s">
        <v>666</v>
      </c>
    </row>
    <row r="253" spans="1:11">
      <c r="A253" s="10" t="s">
        <v>800</v>
      </c>
      <c r="B253" s="7" t="s">
        <v>766</v>
      </c>
      <c r="C253" s="7" t="s">
        <v>404</v>
      </c>
      <c r="D253" s="7" t="s">
        <v>405</v>
      </c>
      <c r="E253" s="8">
        <v>10060</v>
      </c>
      <c r="F253" s="7" t="s">
        <v>100</v>
      </c>
      <c r="G253" s="7" t="s">
        <v>406</v>
      </c>
      <c r="H253" s="9" t="s">
        <v>20</v>
      </c>
      <c r="I253" s="7" t="s">
        <v>666</v>
      </c>
      <c r="J253" s="7" t="s">
        <v>666</v>
      </c>
      <c r="K253" s="11" t="s">
        <v>666</v>
      </c>
    </row>
    <row r="254" spans="1:11">
      <c r="A254" s="10" t="s">
        <v>801</v>
      </c>
      <c r="B254" s="7" t="s">
        <v>766</v>
      </c>
      <c r="C254" s="7" t="s">
        <v>404</v>
      </c>
      <c r="D254" s="7" t="s">
        <v>405</v>
      </c>
      <c r="E254" s="8">
        <v>10280</v>
      </c>
      <c r="F254" s="7" t="s">
        <v>100</v>
      </c>
      <c r="G254" s="7" t="s">
        <v>406</v>
      </c>
      <c r="H254" s="9" t="s">
        <v>20</v>
      </c>
      <c r="I254" s="7" t="s">
        <v>666</v>
      </c>
      <c r="J254" s="7" t="s">
        <v>666</v>
      </c>
      <c r="K254" s="11" t="s">
        <v>666</v>
      </c>
    </row>
    <row r="255" spans="1:11">
      <c r="A255" s="10" t="s">
        <v>802</v>
      </c>
      <c r="B255" s="7" t="s">
        <v>803</v>
      </c>
      <c r="C255" s="7" t="s">
        <v>804</v>
      </c>
      <c r="D255" s="7" t="s">
        <v>805</v>
      </c>
      <c r="E255" s="8">
        <v>48574</v>
      </c>
      <c r="F255" s="7" t="s">
        <v>100</v>
      </c>
      <c r="G255" s="7" t="s">
        <v>406</v>
      </c>
      <c r="H255" s="9" t="s">
        <v>20</v>
      </c>
      <c r="I255" s="7" t="s">
        <v>666</v>
      </c>
      <c r="J255" s="7" t="s">
        <v>666</v>
      </c>
      <c r="K255" s="11" t="s">
        <v>666</v>
      </c>
    </row>
    <row r="256" spans="1:11">
      <c r="A256" s="10" t="s">
        <v>806</v>
      </c>
      <c r="B256" s="7" t="s">
        <v>807</v>
      </c>
      <c r="C256" s="7" t="s">
        <v>804</v>
      </c>
      <c r="D256" s="7" t="s">
        <v>808</v>
      </c>
      <c r="E256" s="8">
        <v>2487959</v>
      </c>
      <c r="F256" s="7" t="s">
        <v>100</v>
      </c>
      <c r="G256" s="7" t="s">
        <v>137</v>
      </c>
      <c r="H256" s="9" t="s">
        <v>20</v>
      </c>
      <c r="I256" s="7" t="s">
        <v>666</v>
      </c>
      <c r="J256" s="7" t="s">
        <v>666</v>
      </c>
      <c r="K256" s="11" t="s">
        <v>666</v>
      </c>
    </row>
    <row r="257" spans="1:11">
      <c r="A257" s="10" t="s">
        <v>809</v>
      </c>
      <c r="B257" s="7" t="s">
        <v>810</v>
      </c>
      <c r="C257" s="7" t="s">
        <v>373</v>
      </c>
      <c r="D257" s="7" t="s">
        <v>374</v>
      </c>
      <c r="E257" s="8">
        <v>5000000</v>
      </c>
      <c r="F257" s="7" t="s">
        <v>375</v>
      </c>
      <c r="G257" s="7" t="s">
        <v>375</v>
      </c>
      <c r="H257" s="9" t="s">
        <v>20</v>
      </c>
      <c r="I257" s="7" t="s">
        <v>666</v>
      </c>
      <c r="J257" s="7" t="s">
        <v>666</v>
      </c>
      <c r="K257" s="11" t="s">
        <v>666</v>
      </c>
    </row>
    <row r="258" spans="1:11">
      <c r="A258" s="10" t="s">
        <v>811</v>
      </c>
      <c r="B258" s="7" t="s">
        <v>812</v>
      </c>
      <c r="C258" s="7" t="s">
        <v>373</v>
      </c>
      <c r="D258" s="7" t="s">
        <v>374</v>
      </c>
      <c r="E258" s="8">
        <v>754459</v>
      </c>
      <c r="F258" s="7" t="s">
        <v>375</v>
      </c>
      <c r="G258" s="7" t="s">
        <v>375</v>
      </c>
      <c r="H258" s="9" t="s">
        <v>20</v>
      </c>
      <c r="I258" s="7" t="s">
        <v>666</v>
      </c>
      <c r="J258" s="7" t="s">
        <v>666</v>
      </c>
      <c r="K258" s="11" t="s">
        <v>666</v>
      </c>
    </row>
    <row r="259" spans="1:11">
      <c r="A259" s="10" t="s">
        <v>813</v>
      </c>
      <c r="B259" s="7" t="s">
        <v>814</v>
      </c>
      <c r="C259" s="7" t="s">
        <v>99</v>
      </c>
      <c r="D259" s="7" t="s">
        <v>358</v>
      </c>
      <c r="E259" s="8">
        <v>18914000</v>
      </c>
      <c r="F259" s="7" t="s">
        <v>100</v>
      </c>
      <c r="G259" s="7" t="s">
        <v>353</v>
      </c>
      <c r="H259" s="9" t="s">
        <v>20</v>
      </c>
      <c r="I259" s="7" t="s">
        <v>666</v>
      </c>
      <c r="J259" s="7" t="s">
        <v>666</v>
      </c>
      <c r="K259" s="11" t="s">
        <v>666</v>
      </c>
    </row>
    <row r="260" spans="1:11">
      <c r="A260" s="10" t="s">
        <v>815</v>
      </c>
      <c r="B260" s="7" t="s">
        <v>685</v>
      </c>
      <c r="C260" s="7" t="s">
        <v>99</v>
      </c>
      <c r="D260" s="7" t="s">
        <v>358</v>
      </c>
      <c r="E260" s="8">
        <v>10336000</v>
      </c>
      <c r="F260" s="7" t="s">
        <v>100</v>
      </c>
      <c r="G260" s="7" t="s">
        <v>353</v>
      </c>
      <c r="H260" s="9" t="s">
        <v>20</v>
      </c>
      <c r="I260" s="7" t="s">
        <v>666</v>
      </c>
      <c r="J260" s="7" t="s">
        <v>666</v>
      </c>
      <c r="K260" s="11" t="s">
        <v>666</v>
      </c>
    </row>
    <row r="261" spans="1:11">
      <c r="A261" s="10" t="s">
        <v>816</v>
      </c>
      <c r="B261" s="7" t="s">
        <v>687</v>
      </c>
      <c r="C261" s="7" t="s">
        <v>99</v>
      </c>
      <c r="D261" s="7" t="s">
        <v>358</v>
      </c>
      <c r="E261" s="8">
        <v>1054000</v>
      </c>
      <c r="F261" s="7" t="s">
        <v>100</v>
      </c>
      <c r="G261" s="7" t="s">
        <v>353</v>
      </c>
      <c r="H261" s="9" t="s">
        <v>20</v>
      </c>
      <c r="I261" s="7" t="s">
        <v>666</v>
      </c>
      <c r="J261" s="7" t="s">
        <v>666</v>
      </c>
      <c r="K261" s="11" t="s">
        <v>666</v>
      </c>
    </row>
    <row r="262" spans="1:11">
      <c r="A262" s="10" t="s">
        <v>817</v>
      </c>
      <c r="B262" s="7" t="s">
        <v>735</v>
      </c>
      <c r="C262" s="7" t="s">
        <v>404</v>
      </c>
      <c r="D262" s="7" t="s">
        <v>736</v>
      </c>
      <c r="E262" s="8">
        <v>5261968</v>
      </c>
      <c r="F262" s="7" t="s">
        <v>100</v>
      </c>
      <c r="G262" s="7" t="s">
        <v>406</v>
      </c>
      <c r="H262" s="9" t="s">
        <v>20</v>
      </c>
      <c r="I262" s="7" t="s">
        <v>666</v>
      </c>
      <c r="J262" s="7" t="s">
        <v>666</v>
      </c>
      <c r="K262" s="11" t="s">
        <v>666</v>
      </c>
    </row>
    <row r="263" spans="1:11">
      <c r="A263" s="10" t="s">
        <v>818</v>
      </c>
      <c r="B263" s="7" t="s">
        <v>98</v>
      </c>
      <c r="C263" s="7" t="s">
        <v>99</v>
      </c>
      <c r="D263" s="7" t="s">
        <v>358</v>
      </c>
      <c r="E263" s="8">
        <v>1244185</v>
      </c>
      <c r="F263" s="7" t="s">
        <v>100</v>
      </c>
      <c r="G263" s="7" t="s">
        <v>101</v>
      </c>
      <c r="H263" s="9" t="s">
        <v>20</v>
      </c>
      <c r="I263" s="7" t="s">
        <v>666</v>
      </c>
      <c r="J263" s="7" t="s">
        <v>666</v>
      </c>
      <c r="K263" s="11" t="s">
        <v>666</v>
      </c>
    </row>
    <row r="264" spans="1:11">
      <c r="A264" s="10" t="s">
        <v>819</v>
      </c>
      <c r="B264" s="7" t="s">
        <v>679</v>
      </c>
      <c r="C264" s="7" t="s">
        <v>99</v>
      </c>
      <c r="D264" s="7" t="s">
        <v>358</v>
      </c>
      <c r="E264" s="8">
        <v>21830000</v>
      </c>
      <c r="F264" s="7" t="s">
        <v>100</v>
      </c>
      <c r="G264" s="7" t="s">
        <v>353</v>
      </c>
      <c r="H264" s="9" t="s">
        <v>20</v>
      </c>
      <c r="I264" s="7" t="s">
        <v>666</v>
      </c>
      <c r="J264" s="7" t="s">
        <v>666</v>
      </c>
      <c r="K264" s="11" t="s">
        <v>666</v>
      </c>
    </row>
    <row r="265" spans="1:11">
      <c r="A265" s="10" t="s">
        <v>820</v>
      </c>
      <c r="B265" s="7" t="s">
        <v>683</v>
      </c>
      <c r="C265" s="7" t="s">
        <v>99</v>
      </c>
      <c r="D265" s="7" t="s">
        <v>358</v>
      </c>
      <c r="E265" s="8">
        <v>7921000</v>
      </c>
      <c r="F265" s="7" t="s">
        <v>100</v>
      </c>
      <c r="G265" s="7" t="s">
        <v>353</v>
      </c>
      <c r="H265" s="9" t="s">
        <v>20</v>
      </c>
      <c r="I265" s="7" t="s">
        <v>666</v>
      </c>
      <c r="J265" s="7" t="s">
        <v>666</v>
      </c>
      <c r="K265" s="11" t="s">
        <v>666</v>
      </c>
    </row>
    <row r="266" spans="1:11">
      <c r="A266" s="15" t="s">
        <v>821</v>
      </c>
      <c r="B266" s="16" t="s">
        <v>681</v>
      </c>
      <c r="C266" s="16" t="s">
        <v>99</v>
      </c>
      <c r="D266" s="16" t="s">
        <v>358</v>
      </c>
      <c r="E266" s="17">
        <v>28650000</v>
      </c>
      <c r="F266" s="16" t="s">
        <v>100</v>
      </c>
      <c r="G266" s="16" t="s">
        <v>353</v>
      </c>
      <c r="H266" s="18" t="s">
        <v>20</v>
      </c>
      <c r="I266" s="16" t="s">
        <v>666</v>
      </c>
      <c r="J266" s="16" t="s">
        <v>666</v>
      </c>
      <c r="K266" s="19" t="s">
        <v>666</v>
      </c>
    </row>
  </sheetData>
  <pageMargins left="0.7" right="0.7" top="0.75" bottom="0.75" header="0.3" footer="0.3"/>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DCA291-77FD-471B-9A8E-2C2095637996}">
  <sheetPr>
    <outlinePr summaryBelow="0" summaryRight="0"/>
  </sheetPr>
  <dimension ref="A1:Z42"/>
  <sheetViews>
    <sheetView tabSelected="1" topLeftCell="A2" workbookViewId="0">
      <selection activeCell="A39" sqref="A39"/>
    </sheetView>
  </sheetViews>
  <sheetFormatPr defaultColWidth="12.5703125" defaultRowHeight="15" customHeight="1"/>
  <cols>
    <col min="1" max="1" width="198.7109375" style="20" customWidth="1"/>
    <col min="2" max="16384" width="12.5703125" style="20"/>
  </cols>
  <sheetData>
    <row r="1" spans="1:26" ht="15" customHeight="1">
      <c r="A1" s="25" t="s">
        <v>822</v>
      </c>
      <c r="B1" s="21"/>
      <c r="C1" s="21"/>
      <c r="D1" s="21"/>
      <c r="E1" s="21"/>
      <c r="F1" s="21"/>
      <c r="G1" s="21"/>
      <c r="H1" s="21"/>
      <c r="I1" s="21"/>
      <c r="J1" s="21"/>
      <c r="K1" s="21"/>
      <c r="L1" s="21"/>
      <c r="M1" s="21"/>
      <c r="N1" s="21"/>
      <c r="O1" s="21"/>
      <c r="P1" s="21"/>
      <c r="Q1" s="21"/>
      <c r="R1" s="21"/>
      <c r="S1" s="21"/>
      <c r="T1" s="21"/>
      <c r="U1" s="21"/>
      <c r="V1" s="21"/>
      <c r="W1" s="21"/>
      <c r="X1" s="21"/>
      <c r="Y1" s="21"/>
      <c r="Z1" s="21"/>
    </row>
    <row r="2" spans="1:26" ht="15" customHeight="1">
      <c r="A2" s="24"/>
      <c r="B2" s="21"/>
      <c r="C2" s="21"/>
      <c r="D2" s="21"/>
      <c r="E2" s="21"/>
      <c r="F2" s="21"/>
      <c r="G2" s="21"/>
      <c r="H2" s="21"/>
      <c r="I2" s="21"/>
      <c r="J2" s="21"/>
      <c r="K2" s="21"/>
      <c r="L2" s="21"/>
      <c r="M2" s="21"/>
      <c r="N2" s="21"/>
      <c r="O2" s="21"/>
      <c r="P2" s="21"/>
      <c r="Q2" s="21"/>
      <c r="R2" s="21"/>
      <c r="S2" s="21"/>
      <c r="T2" s="21"/>
      <c r="U2" s="21"/>
      <c r="V2" s="21"/>
      <c r="W2" s="21"/>
      <c r="X2" s="21"/>
      <c r="Y2" s="21"/>
      <c r="Z2" s="21"/>
    </row>
    <row r="3" spans="1:26" ht="15" customHeight="1">
      <c r="A3" s="24"/>
      <c r="B3" s="21"/>
      <c r="C3" s="21"/>
      <c r="D3" s="21"/>
      <c r="E3" s="21"/>
      <c r="F3" s="21"/>
      <c r="G3" s="21"/>
      <c r="H3" s="21"/>
      <c r="I3" s="21"/>
      <c r="J3" s="21"/>
      <c r="K3" s="21"/>
      <c r="L3" s="21"/>
      <c r="M3" s="21"/>
      <c r="N3" s="21"/>
      <c r="O3" s="21"/>
      <c r="P3" s="21"/>
      <c r="Q3" s="21"/>
      <c r="R3" s="21"/>
      <c r="S3" s="21"/>
      <c r="T3" s="21"/>
      <c r="U3" s="21"/>
      <c r="V3" s="21"/>
      <c r="W3" s="21"/>
      <c r="X3" s="21"/>
      <c r="Y3" s="21"/>
      <c r="Z3" s="21"/>
    </row>
    <row r="4" spans="1:26" ht="15" customHeight="1">
      <c r="A4" s="24"/>
      <c r="B4" s="21"/>
      <c r="C4" s="21"/>
      <c r="D4" s="21"/>
      <c r="E4" s="21"/>
      <c r="F4" s="21"/>
      <c r="G4" s="21"/>
      <c r="H4" s="21"/>
      <c r="I4" s="21"/>
      <c r="J4" s="21"/>
      <c r="K4" s="21"/>
      <c r="L4" s="21"/>
      <c r="M4" s="21"/>
      <c r="N4" s="21"/>
      <c r="O4" s="21"/>
      <c r="P4" s="21"/>
      <c r="Q4" s="21"/>
      <c r="R4" s="21"/>
      <c r="S4" s="21"/>
      <c r="T4" s="21"/>
      <c r="U4" s="21"/>
      <c r="V4" s="21"/>
      <c r="W4" s="21"/>
      <c r="X4" s="21"/>
      <c r="Y4" s="21"/>
      <c r="Z4" s="21"/>
    </row>
    <row r="5" spans="1:26" ht="15" customHeight="1">
      <c r="A5" s="24" t="s">
        <v>823</v>
      </c>
      <c r="B5" s="21"/>
      <c r="C5" s="21"/>
      <c r="D5" s="21"/>
      <c r="E5" s="21"/>
      <c r="F5" s="21"/>
      <c r="G5" s="21"/>
      <c r="H5" s="21"/>
      <c r="I5" s="21"/>
      <c r="J5" s="21"/>
      <c r="K5" s="21"/>
      <c r="L5" s="21"/>
      <c r="M5" s="21"/>
      <c r="N5" s="21"/>
      <c r="O5" s="21"/>
      <c r="P5" s="21"/>
      <c r="Q5" s="21"/>
      <c r="R5" s="21"/>
      <c r="S5" s="21"/>
      <c r="T5" s="21"/>
      <c r="U5" s="21"/>
      <c r="V5" s="21"/>
      <c r="W5" s="21"/>
      <c r="X5" s="21"/>
      <c r="Y5" s="21"/>
      <c r="Z5" s="21"/>
    </row>
    <row r="6" spans="1:26" ht="15" customHeight="1">
      <c r="A6" s="24"/>
      <c r="B6" s="21"/>
      <c r="C6" s="21"/>
      <c r="D6" s="21"/>
      <c r="E6" s="21"/>
      <c r="F6" s="21"/>
      <c r="G6" s="21"/>
      <c r="H6" s="21"/>
      <c r="I6" s="21"/>
      <c r="J6" s="21"/>
      <c r="K6" s="21"/>
      <c r="L6" s="21"/>
      <c r="M6" s="21"/>
      <c r="N6" s="21"/>
      <c r="O6" s="21"/>
      <c r="P6" s="21"/>
      <c r="Q6" s="21"/>
      <c r="R6" s="21"/>
      <c r="S6" s="21"/>
      <c r="T6" s="21"/>
      <c r="U6" s="21"/>
      <c r="V6" s="21"/>
      <c r="W6" s="21"/>
      <c r="X6" s="21"/>
      <c r="Y6" s="21"/>
      <c r="Z6" s="21"/>
    </row>
    <row r="7" spans="1:26" ht="15" customHeight="1">
      <c r="A7" s="24" t="s">
        <v>824</v>
      </c>
      <c r="B7" s="21"/>
      <c r="C7" s="21"/>
      <c r="D7" s="21"/>
      <c r="E7" s="21"/>
      <c r="F7" s="21"/>
      <c r="G7" s="21"/>
      <c r="H7" s="21"/>
      <c r="I7" s="21"/>
      <c r="J7" s="21"/>
      <c r="K7" s="21"/>
      <c r="L7" s="21"/>
      <c r="M7" s="21"/>
      <c r="N7" s="21"/>
      <c r="O7" s="21"/>
      <c r="P7" s="21"/>
      <c r="Q7" s="21"/>
      <c r="R7" s="21"/>
      <c r="S7" s="21"/>
      <c r="T7" s="21"/>
      <c r="U7" s="21"/>
      <c r="V7" s="21"/>
      <c r="W7" s="21"/>
      <c r="X7" s="21"/>
      <c r="Y7" s="21"/>
      <c r="Z7" s="21"/>
    </row>
    <row r="8" spans="1:26" ht="15" customHeight="1">
      <c r="A8" s="24"/>
      <c r="B8" s="21"/>
      <c r="C8" s="21"/>
      <c r="D8" s="21"/>
      <c r="E8" s="21"/>
      <c r="F8" s="21"/>
      <c r="G8" s="21"/>
      <c r="H8" s="21"/>
      <c r="I8" s="21"/>
      <c r="J8" s="21"/>
      <c r="K8" s="21"/>
      <c r="L8" s="21"/>
      <c r="M8" s="21"/>
      <c r="N8" s="21"/>
      <c r="O8" s="21"/>
      <c r="P8" s="21"/>
      <c r="Q8" s="21"/>
      <c r="R8" s="21"/>
      <c r="S8" s="21"/>
      <c r="T8" s="21"/>
      <c r="U8" s="21"/>
      <c r="V8" s="21"/>
      <c r="W8" s="21"/>
      <c r="X8" s="21"/>
      <c r="Y8" s="21"/>
      <c r="Z8" s="21"/>
    </row>
    <row r="9" spans="1:26" ht="15" customHeight="1">
      <c r="A9" s="24" t="s">
        <v>825</v>
      </c>
      <c r="B9" s="21"/>
      <c r="C9" s="21"/>
      <c r="D9" s="21"/>
      <c r="E9" s="21"/>
      <c r="F9" s="21"/>
      <c r="G9" s="21"/>
      <c r="H9" s="21"/>
      <c r="I9" s="21"/>
      <c r="J9" s="21"/>
      <c r="K9" s="21"/>
      <c r="L9" s="21"/>
      <c r="M9" s="21"/>
      <c r="N9" s="21"/>
      <c r="O9" s="21"/>
      <c r="P9" s="21"/>
      <c r="Q9" s="21"/>
      <c r="R9" s="21"/>
      <c r="S9" s="21"/>
      <c r="T9" s="21"/>
      <c r="U9" s="21"/>
      <c r="V9" s="21"/>
      <c r="W9" s="21"/>
      <c r="X9" s="21"/>
      <c r="Y9" s="21"/>
      <c r="Z9" s="21"/>
    </row>
    <row r="10" spans="1:26" ht="15" customHeight="1">
      <c r="A10" s="24"/>
      <c r="B10" s="21"/>
      <c r="C10" s="21"/>
      <c r="D10" s="21"/>
      <c r="E10" s="21"/>
      <c r="F10" s="21"/>
      <c r="G10" s="21"/>
      <c r="H10" s="21"/>
      <c r="I10" s="21"/>
      <c r="J10" s="21"/>
      <c r="K10" s="21"/>
      <c r="L10" s="21"/>
      <c r="M10" s="21"/>
      <c r="N10" s="21"/>
      <c r="O10" s="21"/>
      <c r="P10" s="21"/>
      <c r="Q10" s="21"/>
      <c r="R10" s="21"/>
      <c r="S10" s="21"/>
      <c r="T10" s="21"/>
      <c r="U10" s="21"/>
      <c r="V10" s="21"/>
      <c r="W10" s="21"/>
      <c r="X10" s="21"/>
      <c r="Y10" s="21"/>
      <c r="Z10" s="21"/>
    </row>
    <row r="11" spans="1:26" ht="15" customHeight="1">
      <c r="A11" s="24" t="s">
        <v>826</v>
      </c>
      <c r="B11" s="21"/>
      <c r="C11" s="21"/>
      <c r="D11" s="21"/>
      <c r="E11" s="21"/>
      <c r="F11" s="21"/>
      <c r="G11" s="21"/>
      <c r="H11" s="21"/>
      <c r="I11" s="21"/>
      <c r="J11" s="21"/>
      <c r="K11" s="21"/>
      <c r="L11" s="21"/>
      <c r="M11" s="21"/>
      <c r="N11" s="21"/>
      <c r="O11" s="21"/>
      <c r="P11" s="21"/>
      <c r="Q11" s="21"/>
      <c r="R11" s="21"/>
      <c r="S11" s="21"/>
      <c r="T11" s="21"/>
      <c r="U11" s="21"/>
      <c r="V11" s="21"/>
      <c r="W11" s="21"/>
      <c r="X11" s="21"/>
      <c r="Y11" s="21"/>
      <c r="Z11" s="21"/>
    </row>
    <row r="12" spans="1:26" ht="15" customHeight="1">
      <c r="A12" s="24"/>
      <c r="B12" s="21"/>
      <c r="C12" s="21"/>
      <c r="D12" s="21"/>
      <c r="E12" s="21"/>
      <c r="F12" s="21"/>
      <c r="G12" s="21"/>
      <c r="H12" s="21"/>
      <c r="I12" s="21"/>
      <c r="J12" s="21"/>
      <c r="K12" s="21"/>
      <c r="L12" s="21"/>
      <c r="M12" s="21"/>
      <c r="N12" s="21"/>
      <c r="O12" s="21"/>
      <c r="P12" s="21"/>
      <c r="Q12" s="21"/>
      <c r="R12" s="21"/>
      <c r="S12" s="21"/>
      <c r="T12" s="21"/>
      <c r="U12" s="21"/>
      <c r="V12" s="21"/>
      <c r="W12" s="21"/>
      <c r="X12" s="21"/>
      <c r="Y12" s="21"/>
      <c r="Z12" s="21"/>
    </row>
    <row r="13" spans="1:26" ht="15" customHeight="1">
      <c r="A13" s="24" t="s">
        <v>827</v>
      </c>
      <c r="B13" s="21"/>
      <c r="C13" s="21"/>
      <c r="D13" s="21"/>
      <c r="E13" s="21"/>
      <c r="F13" s="21"/>
      <c r="G13" s="21"/>
      <c r="H13" s="21"/>
      <c r="I13" s="21"/>
      <c r="J13" s="21"/>
      <c r="K13" s="21"/>
      <c r="L13" s="21"/>
      <c r="M13" s="21"/>
      <c r="N13" s="21"/>
      <c r="O13" s="21"/>
      <c r="P13" s="21"/>
      <c r="Q13" s="21"/>
      <c r="R13" s="21"/>
      <c r="S13" s="21"/>
      <c r="T13" s="21"/>
      <c r="U13" s="21"/>
      <c r="V13" s="21"/>
      <c r="W13" s="21"/>
      <c r="X13" s="21"/>
      <c r="Y13" s="21"/>
      <c r="Z13" s="21"/>
    </row>
    <row r="14" spans="1:26" ht="15" customHeight="1">
      <c r="A14" s="24" t="s">
        <v>828</v>
      </c>
      <c r="B14" s="21"/>
      <c r="C14" s="21"/>
      <c r="D14" s="21"/>
      <c r="E14" s="21"/>
      <c r="F14" s="21"/>
      <c r="G14" s="21"/>
      <c r="H14" s="21"/>
      <c r="I14" s="21"/>
      <c r="J14" s="21"/>
      <c r="K14" s="21"/>
      <c r="L14" s="21"/>
      <c r="M14" s="21"/>
      <c r="N14" s="21"/>
      <c r="O14" s="21"/>
      <c r="P14" s="21"/>
      <c r="Q14" s="21"/>
      <c r="R14" s="21"/>
      <c r="S14" s="21"/>
      <c r="T14" s="21"/>
      <c r="U14" s="21"/>
      <c r="V14" s="21"/>
      <c r="W14" s="21"/>
      <c r="X14" s="21"/>
      <c r="Y14" s="21"/>
      <c r="Z14" s="21"/>
    </row>
    <row r="15" spans="1:26" ht="15" customHeight="1">
      <c r="A15" s="24" t="s">
        <v>829</v>
      </c>
      <c r="B15" s="21"/>
      <c r="C15" s="21"/>
      <c r="D15" s="21"/>
      <c r="E15" s="21"/>
      <c r="F15" s="21"/>
      <c r="G15" s="21"/>
      <c r="H15" s="21"/>
      <c r="I15" s="21"/>
      <c r="J15" s="21"/>
      <c r="K15" s="21"/>
      <c r="L15" s="21"/>
      <c r="M15" s="21"/>
      <c r="N15" s="21"/>
      <c r="O15" s="21"/>
      <c r="P15" s="21"/>
      <c r="Q15" s="21"/>
      <c r="R15" s="21"/>
      <c r="S15" s="21"/>
      <c r="T15" s="21"/>
      <c r="U15" s="21"/>
      <c r="V15" s="21"/>
      <c r="W15" s="21"/>
      <c r="X15" s="21"/>
      <c r="Y15" s="21"/>
      <c r="Z15" s="21"/>
    </row>
    <row r="16" spans="1:26" ht="15" customHeight="1">
      <c r="A16" s="24" t="s">
        <v>830</v>
      </c>
      <c r="B16" s="21"/>
      <c r="C16" s="21"/>
      <c r="D16" s="21"/>
      <c r="E16" s="21"/>
      <c r="F16" s="21"/>
      <c r="G16" s="21"/>
      <c r="H16" s="21"/>
      <c r="I16" s="21"/>
      <c r="J16" s="21"/>
      <c r="K16" s="21"/>
      <c r="L16" s="21"/>
      <c r="M16" s="21"/>
      <c r="N16" s="21"/>
      <c r="O16" s="21"/>
      <c r="P16" s="21"/>
      <c r="Q16" s="21"/>
      <c r="R16" s="21"/>
      <c r="S16" s="21"/>
      <c r="T16" s="21"/>
      <c r="U16" s="21"/>
      <c r="V16" s="21"/>
      <c r="W16" s="21"/>
      <c r="X16" s="21"/>
      <c r="Y16" s="21"/>
      <c r="Z16" s="21"/>
    </row>
    <row r="17" spans="1:26" ht="15" customHeight="1">
      <c r="A17" s="24" t="s">
        <v>831</v>
      </c>
      <c r="B17" s="21"/>
      <c r="C17" s="21"/>
      <c r="D17" s="21"/>
      <c r="E17" s="21"/>
      <c r="F17" s="21"/>
      <c r="G17" s="21"/>
      <c r="H17" s="21"/>
      <c r="I17" s="21"/>
      <c r="J17" s="21"/>
      <c r="K17" s="21"/>
      <c r="L17" s="21"/>
      <c r="M17" s="21"/>
      <c r="N17" s="21"/>
      <c r="O17" s="21"/>
      <c r="P17" s="21"/>
      <c r="Q17" s="21"/>
      <c r="R17" s="21"/>
      <c r="S17" s="21"/>
      <c r="T17" s="21"/>
      <c r="U17" s="21"/>
      <c r="V17" s="21"/>
      <c r="W17" s="21"/>
      <c r="X17" s="21"/>
      <c r="Y17" s="21"/>
      <c r="Z17" s="21"/>
    </row>
    <row r="18" spans="1:26" ht="15" customHeight="1">
      <c r="A18" s="24"/>
      <c r="B18" s="21"/>
      <c r="C18" s="21"/>
      <c r="D18" s="21"/>
      <c r="E18" s="21"/>
      <c r="F18" s="21"/>
      <c r="G18" s="21"/>
      <c r="H18" s="21"/>
      <c r="I18" s="21"/>
      <c r="J18" s="21"/>
      <c r="K18" s="21"/>
      <c r="L18" s="21"/>
      <c r="M18" s="21"/>
      <c r="N18" s="21"/>
      <c r="O18" s="21"/>
      <c r="P18" s="21"/>
      <c r="Q18" s="21"/>
      <c r="R18" s="21"/>
      <c r="S18" s="21"/>
      <c r="T18" s="21"/>
      <c r="U18" s="21"/>
      <c r="V18" s="21"/>
      <c r="W18" s="21"/>
      <c r="X18" s="21"/>
      <c r="Y18" s="21"/>
      <c r="Z18" s="21"/>
    </row>
    <row r="19" spans="1:26" ht="15" customHeight="1">
      <c r="A19" s="24" t="s">
        <v>832</v>
      </c>
      <c r="B19" s="21"/>
      <c r="C19" s="21"/>
      <c r="D19" s="21"/>
      <c r="E19" s="21"/>
      <c r="F19" s="21"/>
      <c r="G19" s="21"/>
      <c r="H19" s="21"/>
      <c r="I19" s="21"/>
      <c r="J19" s="21"/>
      <c r="K19" s="21"/>
      <c r="L19" s="21"/>
      <c r="M19" s="21"/>
      <c r="N19" s="21"/>
      <c r="O19" s="21"/>
      <c r="P19" s="21"/>
      <c r="Q19" s="21"/>
      <c r="R19" s="21"/>
      <c r="S19" s="21"/>
      <c r="T19" s="21"/>
      <c r="U19" s="21"/>
      <c r="V19" s="21"/>
      <c r="W19" s="21"/>
      <c r="X19" s="21"/>
      <c r="Y19" s="21"/>
      <c r="Z19" s="21"/>
    </row>
    <row r="20" spans="1:26" ht="15" customHeight="1">
      <c r="A20" s="24"/>
      <c r="B20" s="21"/>
      <c r="C20" s="21"/>
      <c r="D20" s="21"/>
      <c r="E20" s="21"/>
      <c r="F20" s="21"/>
      <c r="G20" s="21"/>
      <c r="H20" s="21"/>
      <c r="I20" s="21"/>
      <c r="J20" s="21"/>
      <c r="K20" s="21"/>
      <c r="L20" s="21"/>
      <c r="M20" s="21"/>
      <c r="N20" s="21"/>
      <c r="O20" s="21"/>
      <c r="P20" s="21"/>
      <c r="Q20" s="21"/>
      <c r="R20" s="21"/>
      <c r="S20" s="21"/>
      <c r="T20" s="21"/>
      <c r="U20" s="21"/>
      <c r="V20" s="21"/>
      <c r="W20" s="21"/>
      <c r="X20" s="21"/>
      <c r="Y20" s="21"/>
      <c r="Z20" s="21"/>
    </row>
    <row r="21" spans="1:26" ht="15" customHeight="1">
      <c r="A21" s="24" t="s">
        <v>833</v>
      </c>
      <c r="B21" s="21"/>
      <c r="C21" s="21"/>
      <c r="D21" s="21"/>
      <c r="E21" s="21"/>
      <c r="F21" s="21"/>
      <c r="G21" s="21"/>
      <c r="H21" s="21"/>
      <c r="I21" s="21"/>
      <c r="J21" s="21"/>
      <c r="K21" s="21"/>
      <c r="L21" s="21"/>
      <c r="M21" s="21"/>
      <c r="N21" s="21"/>
      <c r="O21" s="21"/>
      <c r="P21" s="21"/>
      <c r="Q21" s="21"/>
      <c r="R21" s="21"/>
      <c r="S21" s="21"/>
      <c r="T21" s="21"/>
      <c r="U21" s="21"/>
      <c r="V21" s="21"/>
      <c r="W21" s="21"/>
      <c r="X21" s="21"/>
      <c r="Y21" s="21"/>
      <c r="Z21" s="21"/>
    </row>
    <row r="22" spans="1:26" ht="15" customHeight="1">
      <c r="A22" s="24"/>
      <c r="B22" s="21"/>
      <c r="C22" s="21"/>
      <c r="D22" s="21"/>
      <c r="E22" s="21"/>
      <c r="F22" s="21"/>
      <c r="G22" s="21"/>
      <c r="H22" s="21"/>
      <c r="I22" s="21"/>
      <c r="J22" s="21"/>
      <c r="K22" s="21"/>
      <c r="L22" s="21"/>
      <c r="M22" s="21"/>
      <c r="N22" s="21"/>
      <c r="O22" s="21"/>
      <c r="P22" s="21"/>
      <c r="Q22" s="21"/>
      <c r="R22" s="21"/>
      <c r="S22" s="21"/>
      <c r="T22" s="21"/>
      <c r="U22" s="21"/>
      <c r="V22" s="21"/>
      <c r="W22" s="21"/>
      <c r="X22" s="21"/>
      <c r="Y22" s="21"/>
      <c r="Z22" s="21"/>
    </row>
    <row r="23" spans="1:26" ht="15" customHeight="1">
      <c r="A23" s="38" t="s">
        <v>834</v>
      </c>
      <c r="B23" s="21"/>
      <c r="C23" s="21"/>
      <c r="D23" s="21"/>
      <c r="E23" s="21"/>
      <c r="F23" s="21"/>
      <c r="G23" s="21"/>
      <c r="H23" s="21"/>
      <c r="I23" s="21"/>
      <c r="J23" s="21"/>
      <c r="K23" s="21"/>
      <c r="L23" s="21"/>
      <c r="M23" s="21"/>
      <c r="N23" s="21"/>
      <c r="O23" s="21"/>
      <c r="P23" s="21"/>
      <c r="Q23" s="21"/>
      <c r="R23" s="21"/>
      <c r="S23" s="21"/>
      <c r="T23" s="21"/>
      <c r="U23" s="21"/>
      <c r="V23" s="21"/>
      <c r="W23" s="21"/>
      <c r="X23" s="21"/>
      <c r="Y23" s="21"/>
      <c r="Z23" s="21"/>
    </row>
    <row r="24" spans="1:26" ht="15" customHeight="1">
      <c r="A24" s="39" t="s">
        <v>835</v>
      </c>
      <c r="B24" s="21"/>
      <c r="C24" s="21"/>
      <c r="D24" s="21"/>
      <c r="E24" s="21"/>
      <c r="F24" s="21"/>
      <c r="G24" s="21"/>
      <c r="H24" s="21"/>
      <c r="I24" s="21"/>
      <c r="J24" s="21"/>
      <c r="K24" s="21"/>
      <c r="L24" s="21"/>
      <c r="M24" s="21"/>
      <c r="N24" s="21"/>
      <c r="O24" s="21"/>
      <c r="P24" s="21"/>
      <c r="Q24" s="21"/>
      <c r="R24" s="21"/>
      <c r="S24" s="21"/>
      <c r="T24" s="21"/>
      <c r="U24" s="21"/>
      <c r="V24" s="21"/>
      <c r="W24" s="21"/>
      <c r="X24" s="21"/>
      <c r="Y24" s="21"/>
      <c r="Z24" s="21"/>
    </row>
    <row r="25" spans="1:26" ht="15" customHeight="1">
      <c r="A25" s="25"/>
      <c r="B25" s="21"/>
      <c r="C25" s="21"/>
      <c r="D25" s="21"/>
      <c r="E25" s="21"/>
      <c r="F25" s="21"/>
      <c r="G25" s="21"/>
      <c r="H25" s="21"/>
      <c r="I25" s="21"/>
      <c r="J25" s="21"/>
      <c r="K25" s="21"/>
      <c r="L25" s="21"/>
      <c r="M25" s="21"/>
      <c r="N25" s="21"/>
      <c r="O25" s="21"/>
      <c r="P25" s="21"/>
      <c r="Q25" s="21"/>
      <c r="R25" s="21"/>
      <c r="S25" s="21"/>
      <c r="T25" s="21"/>
      <c r="U25" s="21"/>
      <c r="V25" s="21"/>
      <c r="W25" s="21"/>
      <c r="X25" s="21"/>
      <c r="Y25" s="21"/>
      <c r="Z25" s="21"/>
    </row>
    <row r="26" spans="1:26" ht="15" customHeight="1">
      <c r="A26" s="25" t="s">
        <v>836</v>
      </c>
      <c r="B26" s="21"/>
      <c r="C26" s="21"/>
      <c r="D26" s="21"/>
      <c r="E26" s="21"/>
      <c r="F26" s="21"/>
      <c r="G26" s="21"/>
      <c r="H26" s="21"/>
      <c r="I26" s="21"/>
      <c r="J26" s="21"/>
      <c r="K26" s="21"/>
      <c r="L26" s="21"/>
      <c r="M26" s="21"/>
      <c r="N26" s="21"/>
      <c r="O26" s="21"/>
      <c r="P26" s="21"/>
      <c r="Q26" s="21"/>
      <c r="R26" s="21"/>
      <c r="S26" s="21"/>
      <c r="T26" s="21"/>
      <c r="U26" s="21"/>
      <c r="V26" s="21"/>
      <c r="W26" s="21"/>
      <c r="X26" s="21"/>
      <c r="Y26" s="21"/>
      <c r="Z26" s="21"/>
    </row>
    <row r="27" spans="1:26" ht="15" customHeight="1">
      <c r="A27" s="24" t="s">
        <v>837</v>
      </c>
      <c r="B27" s="21"/>
      <c r="C27" s="21"/>
      <c r="D27" s="21"/>
      <c r="E27" s="21"/>
      <c r="F27" s="21"/>
      <c r="G27" s="21"/>
      <c r="H27" s="21"/>
      <c r="I27" s="21"/>
      <c r="J27" s="21"/>
      <c r="K27" s="21"/>
      <c r="L27" s="21"/>
      <c r="M27" s="21"/>
      <c r="N27" s="21"/>
      <c r="O27" s="21"/>
      <c r="P27" s="21"/>
      <c r="Q27" s="21"/>
      <c r="R27" s="21"/>
      <c r="S27" s="21"/>
      <c r="T27" s="21"/>
      <c r="U27" s="21"/>
      <c r="V27" s="21"/>
      <c r="W27" s="21"/>
      <c r="X27" s="21"/>
      <c r="Y27" s="21"/>
      <c r="Z27" s="21"/>
    </row>
    <row r="28" spans="1:26" ht="15" customHeight="1">
      <c r="A28" s="24" t="s">
        <v>838</v>
      </c>
      <c r="B28" s="21"/>
      <c r="C28" s="21"/>
      <c r="D28" s="21"/>
      <c r="E28" s="21"/>
      <c r="F28" s="21"/>
      <c r="G28" s="21"/>
      <c r="H28" s="21"/>
      <c r="I28" s="21"/>
      <c r="J28" s="21"/>
      <c r="K28" s="21"/>
      <c r="L28" s="21"/>
      <c r="M28" s="21"/>
      <c r="N28" s="21"/>
      <c r="O28" s="21"/>
      <c r="P28" s="21"/>
      <c r="Q28" s="21"/>
      <c r="R28" s="21"/>
      <c r="S28" s="21"/>
      <c r="T28" s="21"/>
      <c r="U28" s="21"/>
      <c r="V28" s="21"/>
      <c r="W28" s="21"/>
      <c r="X28" s="21"/>
      <c r="Y28" s="21"/>
      <c r="Z28" s="21"/>
    </row>
    <row r="29" spans="1:26" ht="15" customHeight="1">
      <c r="A29" s="24"/>
      <c r="B29" s="21"/>
      <c r="C29" s="21"/>
      <c r="D29" s="21"/>
      <c r="E29" s="21"/>
      <c r="F29" s="21"/>
      <c r="G29" s="21"/>
      <c r="H29" s="21"/>
      <c r="I29" s="21"/>
      <c r="J29" s="21"/>
      <c r="K29" s="21"/>
      <c r="L29" s="21"/>
      <c r="M29" s="21"/>
      <c r="N29" s="21"/>
      <c r="O29" s="21"/>
      <c r="P29" s="21"/>
      <c r="Q29" s="21"/>
      <c r="R29" s="21"/>
      <c r="S29" s="21"/>
      <c r="T29" s="21"/>
      <c r="U29" s="21"/>
      <c r="V29" s="21"/>
      <c r="W29" s="21"/>
      <c r="X29" s="21"/>
      <c r="Y29" s="21"/>
      <c r="Z29" s="21"/>
    </row>
    <row r="30" spans="1:26" ht="15" customHeight="1">
      <c r="A30" s="25" t="s">
        <v>839</v>
      </c>
      <c r="B30" s="21"/>
      <c r="C30" s="21"/>
      <c r="D30" s="21"/>
      <c r="E30" s="21"/>
      <c r="F30" s="21"/>
      <c r="G30" s="21"/>
      <c r="H30" s="21"/>
      <c r="I30" s="21"/>
      <c r="J30" s="21"/>
      <c r="K30" s="21"/>
      <c r="L30" s="21"/>
      <c r="M30" s="21"/>
      <c r="N30" s="21"/>
      <c r="O30" s="21"/>
      <c r="P30" s="21"/>
      <c r="Q30" s="21"/>
      <c r="R30" s="21"/>
      <c r="S30" s="21"/>
      <c r="T30" s="21"/>
      <c r="U30" s="21"/>
      <c r="V30" s="21"/>
      <c r="W30" s="21"/>
      <c r="X30" s="21"/>
      <c r="Y30" s="21"/>
      <c r="Z30" s="21"/>
    </row>
    <row r="31" spans="1:26" ht="15" customHeight="1">
      <c r="A31" s="24" t="s">
        <v>840</v>
      </c>
      <c r="B31" s="21"/>
      <c r="C31" s="21"/>
      <c r="D31" s="21"/>
      <c r="E31" s="21"/>
      <c r="F31" s="21"/>
      <c r="G31" s="21"/>
      <c r="H31" s="21"/>
      <c r="I31" s="21"/>
      <c r="J31" s="21"/>
      <c r="K31" s="21"/>
      <c r="L31" s="21"/>
      <c r="M31" s="21"/>
      <c r="N31" s="21"/>
      <c r="O31" s="21"/>
      <c r="P31" s="21"/>
      <c r="Q31" s="21"/>
      <c r="R31" s="21"/>
      <c r="S31" s="21"/>
      <c r="T31" s="21"/>
      <c r="U31" s="21"/>
      <c r="V31" s="21"/>
      <c r="W31" s="21"/>
      <c r="X31" s="21"/>
      <c r="Y31" s="21"/>
      <c r="Z31" s="21"/>
    </row>
    <row r="32" spans="1:26" ht="15" customHeight="1">
      <c r="A32" s="22"/>
      <c r="B32" s="21"/>
      <c r="C32" s="21"/>
      <c r="D32" s="21"/>
      <c r="E32" s="21"/>
      <c r="F32" s="21"/>
      <c r="G32" s="21"/>
      <c r="H32" s="21"/>
      <c r="I32" s="21"/>
      <c r="J32" s="21"/>
      <c r="K32" s="21"/>
      <c r="L32" s="21"/>
      <c r="M32" s="21"/>
      <c r="N32" s="21"/>
      <c r="O32" s="21"/>
      <c r="P32" s="21"/>
      <c r="Q32" s="21"/>
      <c r="R32" s="21"/>
      <c r="S32" s="21"/>
      <c r="T32" s="21"/>
      <c r="U32" s="21"/>
      <c r="V32" s="21"/>
      <c r="W32" s="21"/>
      <c r="X32" s="21"/>
      <c r="Y32" s="21"/>
      <c r="Z32" s="21"/>
    </row>
    <row r="33" spans="1:26" ht="15" customHeight="1">
      <c r="A33" s="23" t="s">
        <v>841</v>
      </c>
      <c r="B33" s="21"/>
      <c r="C33" s="21"/>
      <c r="D33" s="21"/>
      <c r="E33" s="21"/>
      <c r="F33" s="21"/>
      <c r="G33" s="21"/>
      <c r="H33" s="21"/>
      <c r="I33" s="21"/>
      <c r="J33" s="21"/>
      <c r="K33" s="21"/>
      <c r="L33" s="21"/>
      <c r="M33" s="21"/>
      <c r="N33" s="21"/>
      <c r="O33" s="21"/>
      <c r="P33" s="21"/>
      <c r="Q33" s="21"/>
      <c r="R33" s="21"/>
      <c r="S33" s="21"/>
      <c r="T33" s="21"/>
      <c r="U33" s="21"/>
      <c r="V33" s="21"/>
      <c r="W33" s="21"/>
      <c r="X33" s="21"/>
      <c r="Y33" s="21"/>
      <c r="Z33" s="21"/>
    </row>
    <row r="34" spans="1:26" ht="15" customHeight="1">
      <c r="A34" s="22" t="s">
        <v>842</v>
      </c>
      <c r="B34" s="21"/>
      <c r="C34" s="21"/>
      <c r="D34" s="21"/>
      <c r="E34" s="21"/>
      <c r="F34" s="21"/>
      <c r="G34" s="21"/>
      <c r="H34" s="21"/>
      <c r="I34" s="21"/>
      <c r="J34" s="21"/>
      <c r="K34" s="21"/>
      <c r="L34" s="21"/>
      <c r="M34" s="21"/>
      <c r="N34" s="21"/>
      <c r="O34" s="21"/>
      <c r="P34" s="21"/>
      <c r="Q34" s="21"/>
      <c r="R34" s="21"/>
      <c r="S34" s="21"/>
      <c r="T34" s="21"/>
      <c r="U34" s="21"/>
      <c r="V34" s="21"/>
      <c r="W34" s="21"/>
      <c r="X34" s="21"/>
      <c r="Y34" s="21"/>
      <c r="Z34" s="21"/>
    </row>
    <row r="35" spans="1:26" ht="15" customHeight="1">
      <c r="A35" s="22"/>
      <c r="B35" s="21"/>
      <c r="C35" s="21"/>
      <c r="D35" s="21"/>
      <c r="E35" s="21"/>
      <c r="F35" s="21"/>
      <c r="G35" s="21"/>
      <c r="H35" s="21"/>
      <c r="I35" s="21"/>
      <c r="J35" s="21"/>
      <c r="K35" s="21"/>
      <c r="L35" s="21"/>
      <c r="M35" s="21"/>
      <c r="N35" s="21"/>
      <c r="O35" s="21"/>
      <c r="P35" s="21"/>
      <c r="Q35" s="21"/>
      <c r="R35" s="21"/>
      <c r="S35" s="21"/>
      <c r="T35" s="21"/>
      <c r="U35" s="21"/>
      <c r="V35" s="21"/>
      <c r="W35" s="21"/>
      <c r="X35" s="21"/>
      <c r="Y35" s="21"/>
      <c r="Z35" s="21"/>
    </row>
    <row r="36" spans="1:26" ht="15" customHeight="1">
      <c r="A36" s="40" t="s">
        <v>843</v>
      </c>
      <c r="B36" s="21"/>
      <c r="C36" s="21"/>
      <c r="D36" s="21"/>
      <c r="E36" s="21"/>
      <c r="F36" s="21"/>
      <c r="G36" s="21"/>
      <c r="H36" s="21"/>
      <c r="I36" s="21"/>
      <c r="J36" s="21"/>
      <c r="K36" s="21"/>
      <c r="L36" s="21"/>
      <c r="M36" s="21"/>
      <c r="N36" s="21"/>
      <c r="O36" s="21"/>
      <c r="P36" s="21"/>
      <c r="Q36" s="21"/>
      <c r="R36" s="21"/>
      <c r="S36" s="21"/>
      <c r="T36" s="21"/>
      <c r="U36" s="21"/>
      <c r="V36" s="21"/>
      <c r="W36" s="21"/>
      <c r="X36" s="21"/>
      <c r="Y36" s="21"/>
      <c r="Z36" s="21"/>
    </row>
    <row r="37" spans="1:26" ht="15" customHeight="1">
      <c r="A37" s="22"/>
      <c r="B37" s="21"/>
      <c r="C37" s="21"/>
      <c r="D37" s="21"/>
      <c r="E37" s="21"/>
      <c r="F37" s="21"/>
      <c r="G37" s="21"/>
      <c r="H37" s="21"/>
      <c r="I37" s="21"/>
      <c r="J37" s="21"/>
      <c r="K37" s="21"/>
      <c r="L37" s="21"/>
      <c r="M37" s="21"/>
      <c r="N37" s="21"/>
      <c r="O37" s="21"/>
      <c r="P37" s="21"/>
      <c r="Q37" s="21"/>
      <c r="R37" s="21"/>
      <c r="S37" s="21"/>
      <c r="T37" s="21"/>
      <c r="U37" s="21"/>
      <c r="V37" s="21"/>
      <c r="W37" s="21"/>
      <c r="X37" s="21"/>
      <c r="Y37" s="21"/>
      <c r="Z37" s="21"/>
    </row>
    <row r="38" spans="1:26" ht="15" customHeight="1">
      <c r="A38" s="41" t="s">
        <v>844</v>
      </c>
      <c r="B38" s="21"/>
      <c r="C38" s="21"/>
      <c r="D38" s="21"/>
      <c r="E38" s="21"/>
      <c r="F38" s="21"/>
      <c r="G38" s="21"/>
      <c r="H38" s="21"/>
      <c r="I38" s="21"/>
      <c r="J38" s="21"/>
      <c r="K38" s="21"/>
      <c r="L38" s="21"/>
      <c r="M38" s="21"/>
      <c r="N38" s="21"/>
      <c r="O38" s="21"/>
      <c r="P38" s="21"/>
      <c r="Q38" s="21"/>
      <c r="R38" s="21"/>
      <c r="S38" s="21"/>
      <c r="T38" s="21"/>
      <c r="U38" s="21"/>
      <c r="V38" s="21"/>
      <c r="W38" s="21"/>
      <c r="X38" s="21"/>
      <c r="Y38" s="21"/>
      <c r="Z38" s="21"/>
    </row>
    <row r="39" spans="1:26" ht="15" customHeight="1">
      <c r="A39" s="22"/>
      <c r="B39" s="21"/>
      <c r="C39" s="21"/>
      <c r="D39" s="21"/>
      <c r="E39" s="21"/>
      <c r="F39" s="21"/>
      <c r="G39" s="21"/>
      <c r="H39" s="21"/>
      <c r="I39" s="21"/>
      <c r="J39" s="21"/>
      <c r="K39" s="21"/>
      <c r="L39" s="21"/>
      <c r="M39" s="21"/>
      <c r="N39" s="21"/>
      <c r="O39" s="21"/>
      <c r="P39" s="21"/>
      <c r="Q39" s="21"/>
      <c r="R39" s="21"/>
      <c r="S39" s="21"/>
      <c r="T39" s="21"/>
      <c r="U39" s="21"/>
      <c r="V39" s="21"/>
      <c r="W39" s="21"/>
      <c r="X39" s="21"/>
      <c r="Y39" s="21"/>
      <c r="Z39" s="21"/>
    </row>
    <row r="40" spans="1:26" ht="15" customHeight="1">
      <c r="A40" s="22" t="s">
        <v>845</v>
      </c>
      <c r="B40" s="21"/>
      <c r="C40" s="21"/>
      <c r="D40" s="21"/>
      <c r="E40" s="21"/>
      <c r="F40" s="21"/>
      <c r="G40" s="21"/>
      <c r="H40" s="21"/>
      <c r="I40" s="21"/>
      <c r="J40" s="21"/>
      <c r="K40" s="21"/>
      <c r="L40" s="21"/>
      <c r="M40" s="21"/>
      <c r="N40" s="21"/>
      <c r="O40" s="21"/>
      <c r="P40" s="21"/>
      <c r="Q40" s="21"/>
      <c r="R40" s="21"/>
      <c r="S40" s="21"/>
      <c r="T40" s="21"/>
      <c r="U40" s="21"/>
      <c r="V40" s="21"/>
      <c r="W40" s="21"/>
      <c r="X40" s="21"/>
      <c r="Y40" s="21"/>
      <c r="Z40" s="21"/>
    </row>
    <row r="41" spans="1:26" ht="15" customHeight="1">
      <c r="A41" s="22"/>
      <c r="B41" s="21"/>
      <c r="C41" s="21"/>
      <c r="D41" s="21"/>
      <c r="E41" s="21"/>
      <c r="F41" s="21"/>
      <c r="G41" s="21"/>
      <c r="H41" s="21"/>
      <c r="I41" s="21"/>
      <c r="J41" s="21"/>
      <c r="K41" s="21"/>
      <c r="L41" s="21"/>
      <c r="M41" s="21"/>
      <c r="N41" s="21"/>
      <c r="O41" s="21"/>
      <c r="P41" s="21"/>
      <c r="Q41" s="21"/>
      <c r="R41" s="21"/>
      <c r="S41" s="21"/>
      <c r="T41" s="21"/>
      <c r="U41" s="21"/>
      <c r="V41" s="21"/>
      <c r="W41" s="21"/>
      <c r="X41" s="21"/>
      <c r="Y41" s="21"/>
      <c r="Z41" s="21"/>
    </row>
    <row r="42" spans="1:26">
      <c r="A42" s="22" t="s">
        <v>846</v>
      </c>
      <c r="B42" s="21"/>
      <c r="C42" s="21"/>
      <c r="D42" s="21"/>
      <c r="E42" s="21"/>
      <c r="F42" s="21"/>
      <c r="G42" s="21"/>
      <c r="H42" s="21"/>
      <c r="I42" s="21"/>
      <c r="J42" s="21"/>
      <c r="K42" s="21"/>
      <c r="L42" s="21"/>
      <c r="M42" s="21"/>
      <c r="N42" s="21"/>
      <c r="O42" s="21"/>
      <c r="P42" s="21"/>
      <c r="Q42" s="21"/>
      <c r="R42" s="21"/>
      <c r="S42" s="21"/>
      <c r="T42" s="21"/>
      <c r="U42" s="21"/>
      <c r="V42" s="21"/>
      <c r="W42" s="21"/>
      <c r="X42" s="21"/>
      <c r="Y42" s="21"/>
      <c r="Z42" s="21"/>
    </row>
  </sheetData>
  <hyperlinks>
    <hyperlink ref="A24" r:id="rId1" xr:uid="{6EF3C1F3-0631-4C7B-B3DD-ABD262FE3690}"/>
    <hyperlink ref="A33" r:id="rId2" xr:uid="{08CFA082-B251-4DFC-A0DE-DD704CBBAB30}"/>
  </hyperlinks>
  <pageMargins left="0.7" right="0.7" top="0.75" bottom="0.75" header="0.3" footer="0.3"/>
  <pageSetup orientation="portrait"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1485C7357C36BB4BA4DAEA8DD30636CE" ma:contentTypeVersion="22" ma:contentTypeDescription="Create a new document." ma:contentTypeScope="" ma:versionID="ca5bbe8a9455f3aaec58ba6c74502da2">
  <xsd:schema xmlns:xsd="http://www.w3.org/2001/XMLSchema" xmlns:xs="http://www.w3.org/2001/XMLSchema" xmlns:p="http://schemas.microsoft.com/office/2006/metadata/properties" xmlns:ns2="1036e016-36f0-45d0-984d-743dbd6c4668" xmlns:ns3="b7715d23-383e-4b48-a46f-b3ba4503f166" targetNamespace="http://schemas.microsoft.com/office/2006/metadata/properties" ma:root="true" ma:fieldsID="722d8dbfe452fc7b0a41f033c897f520" ns2:_="" ns3:_="">
    <xsd:import namespace="1036e016-36f0-45d0-984d-743dbd6c4668"/>
    <xsd:import namespace="b7715d23-383e-4b48-a46f-b3ba4503f166"/>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AutoKeyPoints" minOccurs="0"/>
                <xsd:element ref="ns2:MediaServiceKeyPoints" minOccurs="0"/>
                <xsd:element ref="ns2:MediaServiceOCR" minOccurs="0"/>
                <xsd:element ref="ns3:SharedWithUsers" minOccurs="0"/>
                <xsd:element ref="ns3:SharedWithDetails" minOccurs="0"/>
                <xsd:element ref="ns2:MediaServiceDateTaken" minOccurs="0"/>
                <xsd:element ref="ns2:MediaLengthInSeconds" minOccurs="0"/>
                <xsd:element ref="ns3:TaxCatchAll" minOccurs="0"/>
                <xsd:element ref="ns2:lcf76f155ced4ddcb4097134ff3c332f"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036e016-36f0-45d0-984d-743dbd6c466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a13bb73f-e2d2-482b-8e61-3bf6a9fa62fa" ma:termSetId="09814cd3-568e-fe90-9814-8d621ff8fb84" ma:anchorId="fba54fb3-c3e1-fe81-a776-ca4b69148c4d" ma:open="true" ma:isKeyword="false">
      <xsd:complexType>
        <xsd:sequence>
          <xsd:element ref="pc:Terms" minOccurs="0" maxOccurs="1"/>
        </xsd:sequence>
      </xsd:complexType>
    </xsd:element>
    <xsd:element name="MediaServiceLocation" ma:index="23"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7715d23-383e-4b48-a46f-b3ba4503f166"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a63c3422-5945-450f-9f38-2d550d23d3b5}" ma:internalName="TaxCatchAll" ma:showField="CatchAllData" ma:web="b7715d23-383e-4b48-a46f-b3ba4503f16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1036e016-36f0-45d0-984d-743dbd6c4668">
      <Terms xmlns="http://schemas.microsoft.com/office/infopath/2007/PartnerControls"/>
    </lcf76f155ced4ddcb4097134ff3c332f>
    <TaxCatchAll xmlns="b7715d23-383e-4b48-a46f-b3ba4503f166" xsi:nil="true"/>
  </documentManagement>
</p:properties>
</file>

<file path=customXml/itemProps1.xml><?xml version="1.0" encoding="utf-8"?>
<ds:datastoreItem xmlns:ds="http://schemas.openxmlformats.org/officeDocument/2006/customXml" ds:itemID="{717CC1FA-F8D2-42F9-8AC3-BA7DE4F0749B}"/>
</file>

<file path=customXml/itemProps2.xml><?xml version="1.0" encoding="utf-8"?>
<ds:datastoreItem xmlns:ds="http://schemas.openxmlformats.org/officeDocument/2006/customXml" ds:itemID="{730F8946-8A0E-4DFC-A644-B20A94BF100F}"/>
</file>

<file path=customXml/itemProps3.xml><?xml version="1.0" encoding="utf-8"?>
<ds:datastoreItem xmlns:ds="http://schemas.openxmlformats.org/officeDocument/2006/customXml" ds:itemID="{7B9B3A72-1C1E-47A7-9E8C-9EFDE5DD8EF0}"/>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Mayita Sanchez</dc:creator>
  <cp:keywords/>
  <dc:description/>
  <cp:lastModifiedBy>Kylie Howard</cp:lastModifiedBy>
  <cp:revision/>
  <dcterms:created xsi:type="dcterms:W3CDTF">2023-05-30T17:13:42Z</dcterms:created>
  <dcterms:modified xsi:type="dcterms:W3CDTF">2023-06-07T18:57:59Z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0x0101001485C7357C36BB4BA4DAEA8DD30636CE</vt:lpwstr>
  </property>
  <property fmtid="{D5CDD505-2E9C-101B-9397-08002B2CF9AE}" pid="3" name="MediaServiceImageTags">
    <vt:lpwstr/>
  </property>
</Properties>
</file>